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8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0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11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1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14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6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17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18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19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20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21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22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23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24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drawings/drawing25.xml" ContentType="application/vnd.openxmlformats-officedocument.drawing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drawings/drawing26.xml" ContentType="application/vnd.openxmlformats-officedocument.drawing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27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drawings/drawing28.xml" ContentType="application/vnd.openxmlformats-officedocument.drawing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drawings/drawing29.xml" ContentType="application/vnd.openxmlformats-officedocument.drawing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PNT\"/>
    </mc:Choice>
  </mc:AlternateContent>
  <bookViews>
    <workbookView xWindow="0" yWindow="0" windowWidth="20490" windowHeight="7545"/>
  </bookViews>
  <sheets>
    <sheet name="SECRETARIA GENERAL" sheetId="90" r:id="rId1"/>
    <sheet name="OFICIALIA MAYOR" sheetId="36" r:id="rId2"/>
    <sheet name="AGUA POTABLE" sheetId="70" r:id="rId3"/>
    <sheet name="CATASTRO" sheetId="38" r:id="rId4"/>
    <sheet name="SERVICIOS PUBLICOS MUNICIPALES" sheetId="71" r:id="rId5"/>
    <sheet name="COMUNICACIÓN SOCIAL" sheetId="41" r:id="rId6"/>
    <sheet name="CONTRALORIA" sheetId="42" r:id="rId7"/>
    <sheet name="CULTURA" sheetId="43" r:id="rId8"/>
    <sheet name="DESARROLLO URBANO" sheetId="45" r:id="rId9"/>
    <sheet name="PARTICIPACIÓN CIUDADAN" sheetId="46" r:id="rId10"/>
    <sheet name="ECOLOGIA" sheetId="47" r:id="rId11"/>
    <sheet name="IMAJ" sheetId="72" r:id="rId12"/>
    <sheet name="INFORMATICA" sheetId="73" r:id="rId13"/>
    <sheet name="JUZGADO MPAL" sheetId="52" r:id="rId14"/>
    <sheet name="JURIDICO" sheetId="74" r:id="rId15"/>
    <sheet name="SERVICIOS MEDICOS" sheetId="77" r:id="rId16"/>
    <sheet name="DESARROLLO SOCIAL" sheetId="78" r:id="rId17"/>
    <sheet name="OBRAS PUBLICAS" sheetId="79" r:id="rId18"/>
    <sheet name="PROMOCIÓN ECONOMICA" sheetId="80" r:id="rId19"/>
    <sheet name="PROTECCIÓN CIVIL" sheetId="81" r:id="rId20"/>
    <sheet name="REGISTRO CIVIL" sheetId="60" r:id="rId21"/>
    <sheet name="SEGURIDAD PUBLICA" sheetId="82" r:id="rId22"/>
    <sheet name="TURISMO Y ASUNTOS INT" sheetId="83" r:id="rId23"/>
    <sheet name="UNIDAD DE TRANSPARENCIA" sheetId="84" r:id="rId24"/>
    <sheet name="REGLAMENTOS" sheetId="85" r:id="rId25"/>
    <sheet name="DESARROLO RURAL." sheetId="87" r:id="rId26"/>
    <sheet name="PLANEACIÓN.." sheetId="88" r:id="rId27"/>
    <sheet name="DEPORTES" sheetId="86" r:id="rId28"/>
    <sheet name="OFICINA DE RELACIONES EXTERIORE" sheetId="89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90" l="1"/>
  <c r="M15" i="90"/>
  <c r="C15" i="90"/>
  <c r="M15" i="83"/>
  <c r="AG15" i="86"/>
  <c r="W15" i="86"/>
  <c r="M15" i="86"/>
  <c r="M15" i="89"/>
  <c r="C15" i="89"/>
  <c r="AG15" i="88"/>
  <c r="W15" i="88"/>
  <c r="M15" i="88"/>
  <c r="AQ15" i="87" l="1"/>
  <c r="AG15" i="87"/>
  <c r="W15" i="87"/>
  <c r="M15" i="87"/>
  <c r="C15" i="87" l="1"/>
  <c r="C15" i="88" l="1"/>
  <c r="C15" i="86" l="1"/>
  <c r="W15" i="85" l="1"/>
  <c r="M15" i="85" l="1"/>
  <c r="C15" i="85" l="1"/>
  <c r="W15" i="84"/>
  <c r="M15" i="84"/>
  <c r="C15" i="84"/>
  <c r="C15" i="83"/>
  <c r="AG15" i="82"/>
  <c r="W15" i="82"/>
  <c r="M15" i="82"/>
  <c r="C15" i="82"/>
  <c r="AP15" i="60"/>
  <c r="AQ15" i="81"/>
  <c r="AG15" i="81"/>
  <c r="W15" i="81"/>
  <c r="M15" i="81"/>
  <c r="C15" i="81"/>
  <c r="AQ15" i="80"/>
  <c r="AG15" i="80"/>
  <c r="W15" i="80"/>
  <c r="M15" i="80"/>
  <c r="C15" i="80"/>
  <c r="W15" i="79"/>
  <c r="M15" i="79"/>
  <c r="C15" i="79"/>
  <c r="AG15" i="78"/>
  <c r="W15" i="78"/>
  <c r="M15" i="78"/>
  <c r="C15" i="78"/>
  <c r="BJ15" i="77"/>
  <c r="AZ15" i="77"/>
  <c r="AP15" i="77"/>
  <c r="AF15" i="77"/>
  <c r="V15" i="77"/>
  <c r="L15" i="77"/>
  <c r="C15" i="77"/>
  <c r="W15" i="74"/>
  <c r="M15" i="74"/>
  <c r="C15" i="74"/>
  <c r="M15" i="73"/>
  <c r="C15" i="73"/>
  <c r="AF15" i="60"/>
  <c r="J15" i="72" l="1"/>
  <c r="C15" i="72"/>
  <c r="Y15" i="52"/>
  <c r="V15" i="60"/>
  <c r="N15" i="60"/>
  <c r="C15" i="46" l="1"/>
  <c r="W15" i="71"/>
  <c r="M15" i="71"/>
  <c r="C15" i="71"/>
  <c r="AU15" i="38"/>
  <c r="AJ15" i="38"/>
  <c r="AQ15" i="70"/>
  <c r="AG15" i="70"/>
  <c r="W15" i="70"/>
  <c r="M15" i="70"/>
  <c r="C15" i="70"/>
  <c r="AK15" i="36"/>
  <c r="C15" i="60" l="1"/>
  <c r="N15" i="52" l="1"/>
  <c r="C15" i="52"/>
  <c r="BF15" i="47" l="1"/>
  <c r="AU15" i="47"/>
  <c r="AJ15" i="47"/>
  <c r="Y15" i="47"/>
  <c r="N15" i="47"/>
  <c r="C15" i="47"/>
  <c r="Y15" i="46" l="1"/>
  <c r="N15" i="46"/>
  <c r="BF15" i="45" l="1"/>
  <c r="AU15" i="45"/>
  <c r="AJ15" i="45"/>
  <c r="Y15" i="45" l="1"/>
  <c r="N15" i="45" l="1"/>
  <c r="C15" i="45"/>
  <c r="AR15" i="43" l="1"/>
  <c r="AG15" i="43"/>
  <c r="W15" i="43"/>
  <c r="M15" i="43"/>
  <c r="C15" i="43"/>
  <c r="AK15" i="42" l="1"/>
  <c r="Z15" i="42"/>
  <c r="N15" i="42"/>
  <c r="C15" i="42"/>
  <c r="CB15" i="41"/>
  <c r="BQ15" i="41"/>
  <c r="BF15" i="41"/>
  <c r="AJ15" i="41"/>
  <c r="Y15" i="41"/>
  <c r="N15" i="41"/>
  <c r="C15" i="41"/>
  <c r="Y15" i="38" l="1"/>
  <c r="N15" i="38"/>
  <c r="C15" i="38"/>
  <c r="AV15" i="36" l="1"/>
  <c r="Z15" i="36" l="1"/>
  <c r="O15" i="36"/>
  <c r="D15" i="36"/>
</calcChain>
</file>

<file path=xl/sharedStrings.xml><?xml version="1.0" encoding="utf-8"?>
<sst xmlns="http://schemas.openxmlformats.org/spreadsheetml/2006/main" count="1908" uniqueCount="140">
  <si>
    <t>Actividades, productos y servicios</t>
  </si>
  <si>
    <t>Meta mensual programada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</si>
  <si>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</si>
  <si>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</si>
  <si>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</si>
  <si>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</si>
  <si>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</si>
  <si>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</si>
  <si>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</si>
  <si>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</si>
  <si>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</si>
  <si>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</si>
  <si>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</si>
  <si>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</si>
  <si>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</si>
  <si>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1.</t>
  </si>
  <si>
    <t>2.</t>
  </si>
  <si>
    <t>3.</t>
  </si>
  <si>
    <t>4.</t>
  </si>
  <si>
    <t>6.</t>
  </si>
  <si>
    <t>5.</t>
  </si>
  <si>
    <t>7.</t>
  </si>
  <si>
    <t>8.</t>
  </si>
  <si>
    <t>Recaudación</t>
  </si>
  <si>
    <t>Monitoreo de Medios</t>
  </si>
  <si>
    <t>Perifoneo</t>
  </si>
  <si>
    <t>Gaceta Municipal</t>
  </si>
  <si>
    <t>Domingos Culturales</t>
  </si>
  <si>
    <t xml:space="preserve"> </t>
  </si>
  <si>
    <t>Expedición de Actas</t>
  </si>
  <si>
    <t xml:space="preserve">Oficios Expedidos </t>
  </si>
  <si>
    <t>Contestación de INFOMEX</t>
  </si>
  <si>
    <t>Renovación de Contratos</t>
  </si>
  <si>
    <t>Constancia Laboral</t>
  </si>
  <si>
    <t>Egreso de Prestadores de Servicio Social</t>
  </si>
  <si>
    <t>Tomas Nuevas de Agua</t>
  </si>
  <si>
    <t>Descargar Nuevas de Drenaje</t>
  </si>
  <si>
    <t>Atención a Reportes</t>
  </si>
  <si>
    <t>Repocición de Empedrado</t>
  </si>
  <si>
    <t>Incremento de Cuentas Catastrales</t>
  </si>
  <si>
    <t>Número de Tramites Realizados</t>
  </si>
  <si>
    <t>Certificado de No Adeudo</t>
  </si>
  <si>
    <t>Autorización de Aváluos</t>
  </si>
  <si>
    <t>Número de Reportes de Poda</t>
  </si>
  <si>
    <t>Número de Reportes de Alumbrado</t>
  </si>
  <si>
    <t>Número de Reportes de Aseo Público</t>
  </si>
  <si>
    <t>Covertura de Actos del Presidente</t>
  </si>
  <si>
    <t>Diseño Grafico</t>
  </si>
  <si>
    <t>Noticias y Boletines Informarivos</t>
  </si>
  <si>
    <t>Actualización de Red Social del Ayuntamiento</t>
  </si>
  <si>
    <t xml:space="preserve">Transmisiones en Vivo </t>
  </si>
  <si>
    <t>Auditorias Realizadas</t>
  </si>
  <si>
    <t>Revisión de Estados Financieros</t>
  </si>
  <si>
    <t>Atención al Sistema Municipal de Quejas, Denuncias y Sugerencias</t>
  </si>
  <si>
    <t>Atención a las Recomendaciones del Organo Superior de Fiscalización</t>
  </si>
  <si>
    <t xml:space="preserve">Programa Cultural de Feria Virtual </t>
  </si>
  <si>
    <t>Celebración dia del Amor y la Amistad</t>
  </si>
  <si>
    <t>Talleres Impartidos de Manera Virtual</t>
  </si>
  <si>
    <t xml:space="preserve">Talleres Impartidos </t>
  </si>
  <si>
    <t xml:space="preserve">Regularización de Predios </t>
  </si>
  <si>
    <t>Actualización del Plan de Desarrollo Urbano</t>
  </si>
  <si>
    <t>Expedición de Licencias de Construcción</t>
  </si>
  <si>
    <t>Asignación de Números  Oficiales</t>
  </si>
  <si>
    <t xml:space="preserve">Autirización de Subdivicionenes </t>
  </si>
  <si>
    <t>Dictamenes de Uso de Suelo</t>
  </si>
  <si>
    <t>Seguimiento a Comites Vecinales</t>
  </si>
  <si>
    <t>Asambleas con los Comites de Barrio</t>
  </si>
  <si>
    <t xml:space="preserve">Reportes Atendidos </t>
  </si>
  <si>
    <t xml:space="preserve">Atención a Denuncias </t>
  </si>
  <si>
    <t>Plantación y Reforestación en Calles</t>
  </si>
  <si>
    <t>Campañas de Limpieza</t>
  </si>
  <si>
    <t>Producción de Composta</t>
  </si>
  <si>
    <t>Producción de Plantas en Vivero Municipal</t>
  </si>
  <si>
    <t>Participación en Reuniones y Capacitaciones</t>
  </si>
  <si>
    <t>Divorcios</t>
  </si>
  <si>
    <t>Actas Conciliatorias</t>
  </si>
  <si>
    <t>Citatorios</t>
  </si>
  <si>
    <t>Detenidos</t>
  </si>
  <si>
    <t>Apoyo en Traslados</t>
  </si>
  <si>
    <t>Paquetes Entregados del Programa Recrea</t>
  </si>
  <si>
    <t>Matrimonios</t>
  </si>
  <si>
    <t>Defunciones</t>
  </si>
  <si>
    <t>Servicios Realizados</t>
  </si>
  <si>
    <t>Asistencia a Reuniones</t>
  </si>
  <si>
    <t>Realización de Contratos</t>
  </si>
  <si>
    <t>Asistencia a reuniones</t>
  </si>
  <si>
    <t>Contestación de Amparos</t>
  </si>
  <si>
    <t>Curaciones</t>
  </si>
  <si>
    <t>Consulta Medica</t>
  </si>
  <si>
    <t>Parte Medica de Lesiones a Detenedos</t>
  </si>
  <si>
    <t>Parte Medica de Lesiones a Agredidas</t>
  </si>
  <si>
    <t xml:space="preserve">Certificados Medicos </t>
  </si>
  <si>
    <t>Entrega de Medicamentos</t>
  </si>
  <si>
    <t>Platicas  Centros de Rehabilitación</t>
  </si>
  <si>
    <t>Beneficiados del Programa "Por la Seguridad Alimentaria" comedores comunitarios.</t>
  </si>
  <si>
    <t>Atención a Solicitudes de Estudios Socioeconomicos</t>
  </si>
  <si>
    <t>Beneficiarios del Programa Jalisco te Reconoce</t>
  </si>
  <si>
    <t>Materiales para el Beneficio de la Economia Grullense</t>
  </si>
  <si>
    <t>Rehabilitación de Calles</t>
  </si>
  <si>
    <t>Pavimentación de calles</t>
  </si>
  <si>
    <t>Obra de Empedrado Ahogado en cemento</t>
  </si>
  <si>
    <t>Convocatorias de la Secretaria de Desarrollo Economico</t>
  </si>
  <si>
    <t>Solicitudes ingresadas del Programa Fuerza Mujeres</t>
  </si>
  <si>
    <t xml:space="preserve">Credencialiazación de Artezanos Grullenses </t>
  </si>
  <si>
    <t>Atención a Ciudadania</t>
  </si>
  <si>
    <t>Apoyo al Servicio Nacional de Empleo para Nuevas Empresas</t>
  </si>
  <si>
    <t>Atención Pre- Hospitalaria</t>
  </si>
  <si>
    <t>Combate de Incendios</t>
  </si>
  <si>
    <t>Fugas o Derrames</t>
  </si>
  <si>
    <t>Sanitización en Presidencia</t>
  </si>
  <si>
    <t>Traslado de Pacientes Covid</t>
  </si>
  <si>
    <t>Registro de Nacimiento</t>
  </si>
  <si>
    <t xml:space="preserve">Asesorias de Psicologia </t>
  </si>
  <si>
    <t>Denuncias Realizadas</t>
  </si>
  <si>
    <t>Expedición de Carta de Policia</t>
  </si>
  <si>
    <t>Traducción e Inscripción de Actas</t>
  </si>
  <si>
    <t>Solicitudes de Información</t>
  </si>
  <si>
    <t>Cargo de Información a Plataformas  Electronicas</t>
  </si>
  <si>
    <t>Apoyo a las Areas de Ayuntamiento.</t>
  </si>
  <si>
    <t>Permiso a Vendedores Ambulantes</t>
  </si>
  <si>
    <t xml:space="preserve">Permiso de Estacionamiento Exclusivo </t>
  </si>
  <si>
    <t>Licencias Municipales</t>
  </si>
  <si>
    <t>Renovación de Credencial Agroalimentaria</t>
  </si>
  <si>
    <t>Sacrificio de Bovinos</t>
  </si>
  <si>
    <t>Sacrificio de Cerdos</t>
  </si>
  <si>
    <t>Difusión de Programas</t>
  </si>
  <si>
    <t>Curso para el Mejoramiento de Rastro Digno</t>
  </si>
  <si>
    <t>Evaluación de Desempeño por Departamento</t>
  </si>
  <si>
    <t>Organización de Feria Virtual El Grullo 2021</t>
  </si>
  <si>
    <t xml:space="preserve"> Cordinación de Reuniones</t>
  </si>
  <si>
    <t xml:space="preserve">Enlace ante INEGI </t>
  </si>
  <si>
    <t>Usuarios Citados</t>
  </si>
  <si>
    <t>Usuarios Atendidos</t>
  </si>
  <si>
    <t>la inauguración de instalaciones del eje CECOVIM El Grullo, Barrios de Paz</t>
  </si>
  <si>
    <t>Copa Jalisco</t>
  </si>
  <si>
    <t>Apoyo con Premiación</t>
  </si>
  <si>
    <t>Certificación a Arbitros del Municipio</t>
  </si>
  <si>
    <t>Sesiones Ordinarias</t>
  </si>
  <si>
    <t>Sesiones Extraordinarias</t>
  </si>
  <si>
    <t>Constancias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</si>
</sst>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4">
    <xf numFmtId="0" fontId="0" fillId="0" borderId="0" xfId="0"/>
    <xf numFmtId="49" fontId="5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/>
    </xf>
    <xf numFmtId="9" fontId="4" fillId="0" borderId="7" xfId="1" applyNumberFormat="1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center" vertical="center" wrapText="1"/>
    </xf>
    <xf numFmtId="44" fontId="4" fillId="0" borderId="7" xfId="2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44" fontId="4" fillId="0" borderId="7" xfId="2" applyFont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NumberFormat="1" applyFont="1" applyFill="1" applyBorder="1" applyAlignment="1">
      <alignment horizontal="center" vertical="center" wrapText="1"/>
    </xf>
    <xf numFmtId="9" fontId="4" fillId="0" borderId="0" xfId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8" fontId="4" fillId="0" borderId="0" xfId="0" applyNumberFormat="1" applyFont="1" applyFill="1" applyBorder="1" applyAlignment="1">
      <alignment vertical="center" wrapText="1"/>
    </xf>
    <xf numFmtId="0" fontId="4" fillId="0" borderId="7" xfId="2" applyNumberFormat="1" applyFont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44" fontId="4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7" xfId="2" applyNumberFormat="1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5">
    <cellStyle name="Hipervínculo 2" xfId="3"/>
    <cellStyle name="Moneda" xfId="2" builtinId="4"/>
    <cellStyle name="Normal" xfId="0" builtinId="0"/>
    <cellStyle name="Normal 3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'SECRETARIA GENERAL'!$C$1:$C$3</c:f>
              <c:strCache>
                <c:ptCount val="3"/>
                <c:pt idx="0">
                  <c:v>1.</c:v>
                </c:pt>
                <c:pt idx="1">
                  <c:v>Sesiones Ordinarias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'SECRETARIA GENERAL'!$A$4:$B$15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</c:v>
                </c:pt>
              </c:strCache>
            </c:strRef>
          </c:cat>
          <c:val>
            <c:numRef>
              <c:f>'SECRETARIA GENERAL'!$C$4:$C$15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5-4C6F-95ED-5D12D6B7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3297184"/>
        <c:axId val="573295872"/>
      </c:barChart>
      <c:catAx>
        <c:axId val="5732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3295872"/>
        <c:crosses val="autoZero"/>
        <c:auto val="1"/>
        <c:lblAlgn val="ctr"/>
        <c:lblOffset val="100"/>
        <c:noMultiLvlLbl val="0"/>
      </c:catAx>
      <c:valAx>
        <c:axId val="5732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329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'AGUA POTABLE'!$M$1:$M$2</c:f>
              <c:strCache>
                <c:ptCount val="2"/>
                <c:pt idx="0">
                  <c:v>2.</c:v>
                </c:pt>
                <c:pt idx="1">
                  <c:v>Tomas Nuevas de Agua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'AGUA POTABLE'!$K$3:$L$15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'AGUA POTABLE'!$M$3:$M$15</c:f>
              <c:numCache>
                <c:formatCode>General</c:formatCode>
                <c:ptCount val="13"/>
                <c:pt idx="0">
                  <c:v>27</c:v>
                </c:pt>
                <c:pt idx="1">
                  <c:v>20</c:v>
                </c:pt>
                <c:pt idx="2">
                  <c:v>22</c:v>
                </c:pt>
                <c:pt idx="1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6-4621-A300-15DC6C8D9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958264"/>
        <c:axId val="517952688"/>
      </c:barChart>
      <c:catAx>
        <c:axId val="51795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952688"/>
        <c:crosses val="autoZero"/>
        <c:auto val="1"/>
        <c:lblAlgn val="ctr"/>
        <c:lblOffset val="100"/>
        <c:noMultiLvlLbl val="0"/>
      </c:catAx>
      <c:valAx>
        <c:axId val="51795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95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REGLAMENTOS!$M$1:$M$2</c:f>
              <c:strCache>
                <c:ptCount val="2"/>
                <c:pt idx="0">
                  <c:v>2.</c:v>
                </c:pt>
                <c:pt idx="1">
                  <c:v>Permiso de Estacionamiento Exclusivo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REGLAMENTOS!$K$3:$L$15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REGLAMENTOS!$M$3:$M$15</c:f>
              <c:numCache>
                <c:formatCode>General</c:formatCode>
                <c:ptCount val="13"/>
                <c:pt idx="0">
                  <c:v>29</c:v>
                </c:pt>
                <c:pt idx="1">
                  <c:v>5</c:v>
                </c:pt>
                <c:pt idx="2">
                  <c:v>3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5-43EE-8FC2-7805B126E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078872"/>
        <c:axId val="530079200"/>
      </c:barChart>
      <c:catAx>
        <c:axId val="53007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079200"/>
        <c:crosses val="autoZero"/>
        <c:auto val="1"/>
        <c:lblAlgn val="ctr"/>
        <c:lblOffset val="100"/>
        <c:noMultiLvlLbl val="0"/>
      </c:catAx>
      <c:valAx>
        <c:axId val="53007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07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REGLAMENTOS!$W$1:$W$2</c:f>
              <c:strCache>
                <c:ptCount val="2"/>
                <c:pt idx="0">
                  <c:v>3.</c:v>
                </c:pt>
                <c:pt idx="1">
                  <c:v>Licencias Municipales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REGLAMENTOS!$U$3:$V$15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REGLAMENTOS!$W$3:$W$15</c:f>
              <c:numCache>
                <c:formatCode>General</c:formatCode>
                <c:ptCount val="13"/>
                <c:pt idx="0">
                  <c:v>336</c:v>
                </c:pt>
                <c:pt idx="1">
                  <c:v>523</c:v>
                </c:pt>
                <c:pt idx="2">
                  <c:v>322</c:v>
                </c:pt>
                <c:pt idx="12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9-4688-B082-F2501E60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9441704"/>
        <c:axId val="539433504"/>
      </c:barChart>
      <c:catAx>
        <c:axId val="53944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433504"/>
        <c:crosses val="autoZero"/>
        <c:auto val="1"/>
        <c:lblAlgn val="ctr"/>
        <c:lblOffset val="100"/>
        <c:noMultiLvlLbl val="0"/>
      </c:catAx>
      <c:valAx>
        <c:axId val="5394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441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'DESARROLO RURAL.'!$C$1:$C$2</c:f>
              <c:strCache>
                <c:ptCount val="2"/>
                <c:pt idx="0">
                  <c:v>1.</c:v>
                </c:pt>
                <c:pt idx="1">
                  <c:v>Renovación de Credencial Agroalimentaria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'DESARROLO RURAL.'!$A$3:$B$15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'DESARROLO RURAL.'!$C$3:$C$15</c:f>
              <c:numCache>
                <c:formatCode>General</c:formatCode>
                <c:ptCount val="13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5-4171-A7FF-3E8C6AC28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0991056"/>
        <c:axId val="440991384"/>
      </c:barChart>
      <c:catAx>
        <c:axId val="44099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991384"/>
        <c:crosses val="autoZero"/>
        <c:auto val="1"/>
        <c:lblAlgn val="ctr"/>
        <c:lblOffset val="100"/>
        <c:noMultiLvlLbl val="0"/>
      </c:catAx>
      <c:valAx>
        <c:axId val="44099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99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'DESARROLO RURAL.'!$M$1:$M$2</c:f>
              <c:strCache>
                <c:ptCount val="2"/>
                <c:pt idx="0">
                  <c:v>2.</c:v>
                </c:pt>
                <c:pt idx="1">
                  <c:v>Sacrificio de Bovinos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'DESARROLO RURAL.'!$K$3:$L$15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'DESARROLO RURAL.'!$M$3:$M$15</c:f>
              <c:numCache>
                <c:formatCode>General</c:formatCode>
                <c:ptCount val="13"/>
                <c:pt idx="0">
                  <c:v>83</c:v>
                </c:pt>
                <c:pt idx="1">
                  <c:v>86</c:v>
                </c:pt>
                <c:pt idx="2">
                  <c:v>90</c:v>
                </c:pt>
                <c:pt idx="12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7-426C-AB6C-9834ED9D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1095360"/>
        <c:axId val="441092736"/>
      </c:barChart>
      <c:catAx>
        <c:axId val="44109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1092736"/>
        <c:crosses val="autoZero"/>
        <c:auto val="1"/>
        <c:lblAlgn val="ctr"/>
        <c:lblOffset val="100"/>
        <c:noMultiLvlLbl val="0"/>
      </c:catAx>
      <c:valAx>
        <c:axId val="4410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109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'DESARROLO RURAL.'!$W$1:$W$2</c:f>
              <c:strCache>
                <c:ptCount val="2"/>
                <c:pt idx="0">
                  <c:v>3.</c:v>
                </c:pt>
                <c:pt idx="1">
                  <c:v>Sacrificio de Cerdos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'DESARROLO RURAL.'!$U$3:$V$15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'DESARROLO RURAL.'!$W$3:$W$15</c:f>
              <c:numCache>
                <c:formatCode>General</c:formatCode>
                <c:ptCount val="13"/>
                <c:pt idx="0">
                  <c:v>941</c:v>
                </c:pt>
                <c:pt idx="1">
                  <c:v>788</c:v>
                </c:pt>
                <c:pt idx="2">
                  <c:v>828</c:v>
                </c:pt>
                <c:pt idx="12">
                  <c:v>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A-4DF3-BF91-750C8EB06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0893640"/>
        <c:axId val="440894624"/>
      </c:barChart>
      <c:catAx>
        <c:axId val="44089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894624"/>
        <c:crosses val="autoZero"/>
        <c:auto val="1"/>
        <c:lblAlgn val="ctr"/>
        <c:lblOffset val="100"/>
        <c:noMultiLvlLbl val="0"/>
      </c:catAx>
      <c:valAx>
        <c:axId val="4408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89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'DESARROLO RURAL.'!$AG$1:$AG$2</c:f>
              <c:strCache>
                <c:ptCount val="2"/>
                <c:pt idx="0">
                  <c:v>4.</c:v>
                </c:pt>
                <c:pt idx="1">
                  <c:v>Difusión de Programas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'DESARROLO RURAL.'!$AE$3:$AF$15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'DESARROLO RURAL.'!$AG$3:$AG$15</c:f>
              <c:numCache>
                <c:formatCode>General</c:formatCode>
                <c:ptCount val="13"/>
                <c:pt idx="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6-4AC9-B228-0F80F2CE9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1084208"/>
        <c:axId val="441086176"/>
      </c:barChart>
      <c:catAx>
        <c:axId val="44108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1086176"/>
        <c:crosses val="autoZero"/>
        <c:auto val="1"/>
        <c:lblAlgn val="ctr"/>
        <c:lblOffset val="100"/>
        <c:noMultiLvlLbl val="0"/>
      </c:catAx>
      <c:valAx>
        <c:axId val="4410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108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'DESARROLO RURAL.'!$AQ$1:$AQ$4</c:f>
              <c:strCache>
                <c:ptCount val="4"/>
                <c:pt idx="0">
                  <c:v>5.</c:v>
                </c:pt>
                <c:pt idx="1">
                  <c:v>Curso para el Mejoramiento de Rastro Digno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'DESARROLO RURAL.'!$AO$5:$AP$15</c:f>
              <c:strCache>
                <c:ptCount val="11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Total</c:v>
                </c:pt>
              </c:strCache>
            </c:strRef>
          </c:cat>
          <c:val>
            <c:numRef>
              <c:f>'DESARROLO RURAL.'!$AQ$5:$AQ$15</c:f>
              <c:numCache>
                <c:formatCode>General</c:formatCode>
                <c:ptCount val="11"/>
                <c:pt idx="0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9-4672-AAE4-4D1994BEF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1083552"/>
        <c:axId val="441081912"/>
      </c:barChart>
      <c:catAx>
        <c:axId val="4410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1081912"/>
        <c:crosses val="autoZero"/>
        <c:auto val="1"/>
        <c:lblAlgn val="ctr"/>
        <c:lblOffset val="100"/>
        <c:noMultiLvlLbl val="0"/>
      </c:catAx>
      <c:valAx>
        <c:axId val="44108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108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PLANEACIÓN..!$C$1:$C$2</c:f>
              <c:strCache>
                <c:ptCount val="2"/>
                <c:pt idx="0">
                  <c:v>1.</c:v>
                </c:pt>
                <c:pt idx="1">
                  <c:v>Evaluación de Desempeño por Departamento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PLANEACIÓN..!$A$3:$B$15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PLANEACIÓN..!$C$3:$C$15</c:f>
              <c:numCache>
                <c:formatCode>General</c:formatCode>
                <c:ptCount val="13"/>
                <c:pt idx="0">
                  <c:v>35</c:v>
                </c:pt>
                <c:pt idx="1">
                  <c:v>33</c:v>
                </c:pt>
                <c:pt idx="2">
                  <c:v>32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B-4857-B1D2-D28F2517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1845280"/>
        <c:axId val="481849216"/>
      </c:barChart>
      <c:catAx>
        <c:axId val="4818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1849216"/>
        <c:crosses val="autoZero"/>
        <c:auto val="1"/>
        <c:lblAlgn val="ctr"/>
        <c:lblOffset val="100"/>
        <c:noMultiLvlLbl val="0"/>
      </c:catAx>
      <c:valAx>
        <c:axId val="48184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184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PLANEACIÓN..!$M$1:$M$2</c:f>
              <c:strCache>
                <c:ptCount val="2"/>
                <c:pt idx="0">
                  <c:v>2.</c:v>
                </c:pt>
                <c:pt idx="1">
                  <c:v>Organización de Feria Virtual El Grullo 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PLANEACIÓN..!$K$3:$L$15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PLANEACIÓN..!$M$3:$M$15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9-41E7-B8E1-3B6A8EFC2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2042408"/>
        <c:axId val="482046016"/>
      </c:barChart>
      <c:catAx>
        <c:axId val="48204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46016"/>
        <c:crosses val="autoZero"/>
        <c:auto val="1"/>
        <c:lblAlgn val="ctr"/>
        <c:lblOffset val="100"/>
        <c:noMultiLvlLbl val="0"/>
      </c:catAx>
      <c:valAx>
        <c:axId val="4820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4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PLANEACIÓN..!$W$1:$W$2</c:f>
              <c:strCache>
                <c:ptCount val="2"/>
                <c:pt idx="0">
                  <c:v>3.</c:v>
                </c:pt>
                <c:pt idx="1">
                  <c:v> Cordinación de Reuniones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PLANEACIÓN..!$U$3:$V$15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PLANEACIÓN..!$W$3:$W$15</c:f>
              <c:numCache>
                <c:formatCode>General</c:formatCode>
                <c:ptCount val="13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1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1-4974-8D8F-E47E0D44F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1909240"/>
        <c:axId val="481908912"/>
      </c:barChart>
      <c:catAx>
        <c:axId val="48190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1908912"/>
        <c:crosses val="autoZero"/>
        <c:auto val="1"/>
        <c:lblAlgn val="ctr"/>
        <c:lblOffset val="100"/>
        <c:noMultiLvlLbl val="0"/>
      </c:catAx>
      <c:valAx>
        <c:axId val="4819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190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'AGUA POTABLE'!$W$1:$W$2</c:f>
              <c:strCache>
                <c:ptCount val="2"/>
                <c:pt idx="0">
                  <c:v>3.</c:v>
                </c:pt>
                <c:pt idx="1">
                  <c:v>Descargar Nuevas de Drenaje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'AGUA POTABLE'!$U$3:$V$15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'AGUA POTABLE'!$W$3:$W$15</c:f>
              <c:numCache>
                <c:formatCode>General</c:formatCode>
                <c:ptCount val="13"/>
                <c:pt idx="0">
                  <c:v>19</c:v>
                </c:pt>
                <c:pt idx="1">
                  <c:v>13</c:v>
                </c:pt>
                <c:pt idx="2">
                  <c:v>18</c:v>
                </c:pt>
                <c:pt idx="1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4-4F9A-A650-3DD38E6B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8077328"/>
        <c:axId val="518077656"/>
      </c:barChart>
      <c:catAx>
        <c:axId val="51807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77656"/>
        <c:crosses val="autoZero"/>
        <c:auto val="1"/>
        <c:lblAlgn val="ctr"/>
        <c:lblOffset val="100"/>
        <c:noMultiLvlLbl val="0"/>
      </c:catAx>
      <c:valAx>
        <c:axId val="51807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7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PLANEACIÓN..!$AG$1:$AG$4</c:f>
              <c:strCache>
                <c:ptCount val="4"/>
                <c:pt idx="0">
                  <c:v>4.</c:v>
                </c:pt>
                <c:pt idx="1">
                  <c:v>Enlace ante INEGI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A6-47BF-8E88-C04AB2B918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PLANEACIÓN..!$AE$5:$AF$15</c:f>
              <c:strCache>
                <c:ptCount val="11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Total</c:v>
                </c:pt>
              </c:strCache>
            </c:strRef>
          </c:cat>
          <c:val>
            <c:numRef>
              <c:f>PLANEACIÓN..!$AG$5:$AG$15</c:f>
              <c:numCache>
                <c:formatCode>General</c:formatCode>
                <c:ptCount val="11"/>
                <c:pt idx="0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6-47BF-8E88-C04AB2B91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1875784"/>
        <c:axId val="481875128"/>
      </c:barChart>
      <c:catAx>
        <c:axId val="48187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1875128"/>
        <c:crosses val="autoZero"/>
        <c:auto val="1"/>
        <c:lblAlgn val="ctr"/>
        <c:lblOffset val="100"/>
        <c:noMultiLvlLbl val="0"/>
      </c:catAx>
      <c:valAx>
        <c:axId val="48187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1875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DEPORTES!$C$1:$C$2</c:f>
              <c:strCache>
                <c:ptCount val="2"/>
                <c:pt idx="0">
                  <c:v>1.</c:v>
                </c:pt>
                <c:pt idx="1">
                  <c:v>la inauguración de instalaciones del eje CECOVIM El Grullo, Barrios de Paz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DEPORTES!$A$3:$B$15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DEPORTES!$C$3:$C$15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D-4CCA-847D-5FEFA3CA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2024368"/>
        <c:axId val="482020104"/>
      </c:barChart>
      <c:catAx>
        <c:axId val="48202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20104"/>
        <c:crosses val="autoZero"/>
        <c:auto val="1"/>
        <c:lblAlgn val="ctr"/>
        <c:lblOffset val="100"/>
        <c:noMultiLvlLbl val="0"/>
      </c:catAx>
      <c:valAx>
        <c:axId val="48202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2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DEPORTES!$M$1:$M$3</c:f>
              <c:strCache>
                <c:ptCount val="3"/>
                <c:pt idx="0">
                  <c:v>2.</c:v>
                </c:pt>
                <c:pt idx="1">
                  <c:v>Copa Jalisco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DEPORTES!$K$4:$L$15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</c:v>
                </c:pt>
              </c:strCache>
            </c:strRef>
          </c:cat>
          <c:val>
            <c:numRef>
              <c:f>DEPORTES!$M$4:$M$15</c:f>
              <c:numCache>
                <c:formatCode>General</c:formatCode>
                <c:ptCount val="12"/>
                <c:pt idx="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B-4E49-8F9B-F8E455E5B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0911352"/>
        <c:axId val="440912008"/>
      </c:barChart>
      <c:catAx>
        <c:axId val="44091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912008"/>
        <c:crosses val="autoZero"/>
        <c:auto val="1"/>
        <c:lblAlgn val="ctr"/>
        <c:lblOffset val="100"/>
        <c:noMultiLvlLbl val="0"/>
      </c:catAx>
      <c:valAx>
        <c:axId val="44091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91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DEPORTES!$W$1:$W$2</c:f>
              <c:strCache>
                <c:ptCount val="2"/>
                <c:pt idx="0">
                  <c:v>3.</c:v>
                </c:pt>
                <c:pt idx="1">
                  <c:v>Apoyo con Premiación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DEPORTES!$U$3:$V$15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DEPORTES!$W$3:$W$15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4-4C7C-AC74-F9B3A2D62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2015840"/>
        <c:axId val="482008952"/>
      </c:barChart>
      <c:catAx>
        <c:axId val="48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08952"/>
        <c:crosses val="autoZero"/>
        <c:auto val="1"/>
        <c:lblAlgn val="ctr"/>
        <c:lblOffset val="100"/>
        <c:noMultiLvlLbl val="0"/>
      </c:catAx>
      <c:valAx>
        <c:axId val="48200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1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DEPORTES!$AG$1:$AG$4</c:f>
              <c:strCache>
                <c:ptCount val="4"/>
                <c:pt idx="0">
                  <c:v>4.</c:v>
                </c:pt>
                <c:pt idx="1">
                  <c:v>Certificación a Arbitros del Municipio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DEPORTES!$AE$5:$AF$15</c:f>
              <c:strCache>
                <c:ptCount val="11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Total</c:v>
                </c:pt>
              </c:strCache>
            </c:strRef>
          </c:cat>
          <c:val>
            <c:numRef>
              <c:f>DEPORTES!$AG$5:$AG$15</c:f>
              <c:numCache>
                <c:formatCode>General</c:formatCode>
                <c:ptCount val="11"/>
                <c:pt idx="0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0-47AA-88D8-1133BE944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0962520"/>
        <c:axId val="440965800"/>
      </c:barChart>
      <c:catAx>
        <c:axId val="44096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965800"/>
        <c:crosses val="autoZero"/>
        <c:auto val="1"/>
        <c:lblAlgn val="ctr"/>
        <c:lblOffset val="100"/>
        <c:noMultiLvlLbl val="0"/>
      </c:catAx>
      <c:valAx>
        <c:axId val="44096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0962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'OFICINA DE RELACIONES EXTERIORE'!$C$1:$C$2</c:f>
              <c:strCache>
                <c:ptCount val="2"/>
                <c:pt idx="0">
                  <c:v>1.</c:v>
                </c:pt>
                <c:pt idx="1">
                  <c:v>Usuarios Citados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'OFICINA DE RELACIONES EXTERIORE'!$A$3:$B$15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'OFICINA DE RELACIONES EXTERIORE'!$C$3:$C$15</c:f>
              <c:numCache>
                <c:formatCode>General</c:formatCode>
                <c:ptCount val="13"/>
                <c:pt idx="0">
                  <c:v>724</c:v>
                </c:pt>
                <c:pt idx="1">
                  <c:v>483</c:v>
                </c:pt>
                <c:pt idx="2">
                  <c:v>778</c:v>
                </c:pt>
                <c:pt idx="12">
                  <c:v>1985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B-49C2-B80F-BB7DCECE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2036504"/>
        <c:axId val="482037160"/>
      </c:barChart>
      <c:catAx>
        <c:axId val="48203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37160"/>
        <c:crosses val="autoZero"/>
        <c:auto val="1"/>
        <c:lblAlgn val="ctr"/>
        <c:lblOffset val="100"/>
        <c:noMultiLvlLbl val="0"/>
      </c:catAx>
      <c:valAx>
        <c:axId val="48203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3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'OFICINA DE RELACIONES EXTERIORE'!$M$1:$M$2</c:f>
              <c:strCache>
                <c:ptCount val="2"/>
                <c:pt idx="0">
                  <c:v>2.</c:v>
                </c:pt>
                <c:pt idx="1">
                  <c:v>Usuarios Atendidos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'OFICINA DE RELACIONES EXTERIORE'!$K$3:$L$15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'OFICINA DE RELACIONES EXTERIORE'!$M$3:$M$15</c:f>
              <c:numCache>
                <c:formatCode>General</c:formatCode>
                <c:ptCount val="13"/>
                <c:pt idx="0">
                  <c:v>532</c:v>
                </c:pt>
                <c:pt idx="1">
                  <c:v>360</c:v>
                </c:pt>
                <c:pt idx="2">
                  <c:v>594</c:v>
                </c:pt>
                <c:pt idx="12">
                  <c:v>1486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0-4664-9FA8-168E66322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2010920"/>
        <c:axId val="482014856"/>
      </c:barChart>
      <c:catAx>
        <c:axId val="48201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14856"/>
        <c:crosses val="autoZero"/>
        <c:auto val="1"/>
        <c:lblAlgn val="ctr"/>
        <c:lblOffset val="100"/>
        <c:noMultiLvlLbl val="0"/>
      </c:catAx>
      <c:valAx>
        <c:axId val="48201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2010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'AGUA POTABLE'!$AG$1:$AG$2</c:f>
              <c:strCache>
                <c:ptCount val="2"/>
                <c:pt idx="0">
                  <c:v>4.</c:v>
                </c:pt>
                <c:pt idx="1">
                  <c:v>Atención a Reportes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'AGUA POTABLE'!$AE$3:$AF$15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'AGUA POTABLE'!$AG$3:$AG$15</c:f>
              <c:numCache>
                <c:formatCode>General</c:formatCode>
                <c:ptCount val="13"/>
                <c:pt idx="0">
                  <c:v>309</c:v>
                </c:pt>
                <c:pt idx="1">
                  <c:v>313</c:v>
                </c:pt>
                <c:pt idx="2">
                  <c:v>361</c:v>
                </c:pt>
                <c:pt idx="12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A-4EA4-9372-11C005CAB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8041248"/>
        <c:axId val="518039280"/>
      </c:barChart>
      <c:catAx>
        <c:axId val="5180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39280"/>
        <c:crosses val="autoZero"/>
        <c:auto val="1"/>
        <c:lblAlgn val="ctr"/>
        <c:lblOffset val="100"/>
        <c:noMultiLvlLbl val="0"/>
      </c:catAx>
      <c:valAx>
        <c:axId val="51803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4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'AGUA POTABLE'!$AQ$1:$AQ$3</c:f>
              <c:strCache>
                <c:ptCount val="3"/>
                <c:pt idx="0">
                  <c:v>5.</c:v>
                </c:pt>
                <c:pt idx="1">
                  <c:v>Repocición de Empedrado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'AGUA POTABLE'!$AO$4:$AP$15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</c:v>
                </c:pt>
              </c:strCache>
            </c:strRef>
          </c:cat>
          <c:val>
            <c:numRef>
              <c:f>'AGUA POTABLE'!$AQ$4:$AQ$15</c:f>
              <c:numCache>
                <c:formatCode>General</c:formatCode>
                <c:ptCount val="12"/>
                <c:pt idx="0">
                  <c:v>15</c:v>
                </c:pt>
                <c:pt idx="1">
                  <c:v>22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D-472C-BEFD-3CE63D098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640304"/>
        <c:axId val="535645552"/>
      </c:barChart>
      <c:catAx>
        <c:axId val="53564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645552"/>
        <c:crosses val="autoZero"/>
        <c:auto val="1"/>
        <c:lblAlgn val="ctr"/>
        <c:lblOffset val="100"/>
        <c:noMultiLvlLbl val="0"/>
      </c:catAx>
      <c:valAx>
        <c:axId val="53564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64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CATASTRO!$C$1:$C$2</c:f>
              <c:strCache>
                <c:ptCount val="2"/>
                <c:pt idx="0">
                  <c:v>1.</c:v>
                </c:pt>
                <c:pt idx="1">
                  <c:v>Recaudación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CATASTRO!$A$3:$B$15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CATASTRO!$C$3:$C$15</c:f>
              <c:numCache>
                <c:formatCode>_("$"* #,##0.00_);_("$"* \(#,##0.00\);_("$"* "-"??_);_(@_)</c:formatCode>
                <c:ptCount val="13"/>
                <c:pt idx="0">
                  <c:v>4514245.3499999996</c:v>
                </c:pt>
                <c:pt idx="1">
                  <c:v>2278258.09</c:v>
                </c:pt>
                <c:pt idx="2">
                  <c:v>711007.57</c:v>
                </c:pt>
                <c:pt idx="12">
                  <c:v>7503511.0099999998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6-470F-84F0-2EB6E9037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7495496"/>
        <c:axId val="427503368"/>
      </c:barChart>
      <c:catAx>
        <c:axId val="42749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03368"/>
        <c:crosses val="autoZero"/>
        <c:auto val="1"/>
        <c:lblAlgn val="ctr"/>
        <c:lblOffset val="100"/>
        <c:noMultiLvlLbl val="0"/>
      </c:catAx>
      <c:valAx>
        <c:axId val="42750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49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CATASTRO!$N$1:$N$2</c:f>
              <c:strCache>
                <c:ptCount val="2"/>
                <c:pt idx="0">
                  <c:v>2.</c:v>
                </c:pt>
                <c:pt idx="1">
                  <c:v>Incremento de Cuentas Catastrales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CATASTRO!$L$3:$M$15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CATASTRO!$N$3:$N$15</c:f>
              <c:numCache>
                <c:formatCode>General</c:formatCode>
                <c:ptCount val="13"/>
                <c:pt idx="0">
                  <c:v>35</c:v>
                </c:pt>
                <c:pt idx="1">
                  <c:v>10</c:v>
                </c:pt>
                <c:pt idx="2">
                  <c:v>11</c:v>
                </c:pt>
                <c:pt idx="3">
                  <c:v>8</c:v>
                </c:pt>
                <c:pt idx="1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1-4EEA-A381-7F3138EA2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7554208"/>
        <c:axId val="427546664"/>
      </c:barChart>
      <c:catAx>
        <c:axId val="42755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46664"/>
        <c:crosses val="autoZero"/>
        <c:auto val="1"/>
        <c:lblAlgn val="ctr"/>
        <c:lblOffset val="100"/>
        <c:noMultiLvlLbl val="0"/>
      </c:catAx>
      <c:valAx>
        <c:axId val="42754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CATASTRO!$Y$1:$Y$2</c:f>
              <c:strCache>
                <c:ptCount val="2"/>
                <c:pt idx="0">
                  <c:v>3.</c:v>
                </c:pt>
                <c:pt idx="1">
                  <c:v>Número de Tramites Realizados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CATASTRO!$W$3:$X$15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CATASTRO!$Y$3:$Y$15</c:f>
              <c:numCache>
                <c:formatCode>General</c:formatCode>
                <c:ptCount val="13"/>
                <c:pt idx="0">
                  <c:v>68</c:v>
                </c:pt>
                <c:pt idx="1">
                  <c:v>126</c:v>
                </c:pt>
                <c:pt idx="2">
                  <c:v>208</c:v>
                </c:pt>
                <c:pt idx="12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6-4ECC-8931-996E66106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7427600"/>
        <c:axId val="427430224"/>
      </c:barChart>
      <c:catAx>
        <c:axId val="42742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430224"/>
        <c:crosses val="autoZero"/>
        <c:auto val="1"/>
        <c:lblAlgn val="ctr"/>
        <c:lblOffset val="100"/>
        <c:noMultiLvlLbl val="0"/>
      </c:catAx>
      <c:valAx>
        <c:axId val="42743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42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CATASTRO!$AJ$1:$AJ$2</c:f>
              <c:strCache>
                <c:ptCount val="2"/>
                <c:pt idx="0">
                  <c:v>4.</c:v>
                </c:pt>
                <c:pt idx="1">
                  <c:v>Certificado de No Adeudo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CATASTRO!$AH$3:$AI$15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CATASTRO!$AJ$3:$AJ$15</c:f>
              <c:numCache>
                <c:formatCode>General</c:formatCode>
                <c:ptCount val="13"/>
                <c:pt idx="0">
                  <c:v>44</c:v>
                </c:pt>
                <c:pt idx="1">
                  <c:v>30</c:v>
                </c:pt>
                <c:pt idx="2">
                  <c:v>50</c:v>
                </c:pt>
                <c:pt idx="12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2-4EC3-AD08-B7AD47258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7553224"/>
        <c:axId val="427548960"/>
      </c:barChart>
      <c:catAx>
        <c:axId val="42755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48960"/>
        <c:crosses val="autoZero"/>
        <c:auto val="1"/>
        <c:lblAlgn val="ctr"/>
        <c:lblOffset val="100"/>
        <c:noMultiLvlLbl val="0"/>
      </c:catAx>
      <c:valAx>
        <c:axId val="4275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5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CATASTRO!$AU$1:$AU$2</c:f>
              <c:strCache>
                <c:ptCount val="2"/>
                <c:pt idx="0">
                  <c:v>5.</c:v>
                </c:pt>
                <c:pt idx="1">
                  <c:v>Autorización de Aváluos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CATASTRO!$AS$3:$AT$15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CATASTRO!$AU$3:$AU$15</c:f>
              <c:numCache>
                <c:formatCode>General</c:formatCode>
                <c:ptCount val="13"/>
                <c:pt idx="0">
                  <c:v>27</c:v>
                </c:pt>
                <c:pt idx="1">
                  <c:v>27</c:v>
                </c:pt>
                <c:pt idx="2">
                  <c:v>26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6-4B40-B41F-D72B396DE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8086512"/>
        <c:axId val="518094056"/>
      </c:barChart>
      <c:catAx>
        <c:axId val="51808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94056"/>
        <c:crosses val="autoZero"/>
        <c:auto val="1"/>
        <c:lblAlgn val="ctr"/>
        <c:lblOffset val="100"/>
        <c:noMultiLvlLbl val="0"/>
      </c:catAx>
      <c:valAx>
        <c:axId val="51809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8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PUBLICOS MUNICIPALES'!$W$1:$W$2</c:f>
              <c:strCache>
                <c:ptCount val="2"/>
                <c:pt idx="0">
                  <c:v>3.</c:v>
                </c:pt>
                <c:pt idx="1">
                  <c:v>Número de Reportes de Aseo Público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PUBLICOS MUNICIPALES'!$U$3:$V$15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PUBLICOS MUNICIPALES'!$W$3:$W$15</c:f>
              <c:numCache>
                <c:formatCode>General</c:formatCode>
                <c:ptCount val="13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1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8-4BD1-A0FE-1FDD85285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7552240"/>
        <c:axId val="427553552"/>
      </c:barChart>
      <c:catAx>
        <c:axId val="42755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53552"/>
        <c:crosses val="autoZero"/>
        <c:auto val="1"/>
        <c:lblAlgn val="ctr"/>
        <c:lblOffset val="100"/>
        <c:noMultiLvlLbl val="0"/>
      </c:catAx>
      <c:valAx>
        <c:axId val="42755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5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'SECRETARIA GENERAL'!$M$1:$M$2</c:f>
              <c:strCache>
                <c:ptCount val="2"/>
                <c:pt idx="0">
                  <c:v>2.</c:v>
                </c:pt>
                <c:pt idx="1">
                  <c:v>Sesiones Extraordinarias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'SECRETARIA GENERAL'!$K$3:$L$15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'SECRETARIA GENERAL'!$M$3:$M$15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F-43F5-9079-48F402AC1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3428712"/>
        <c:axId val="573422152"/>
      </c:barChart>
      <c:catAx>
        <c:axId val="57342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3422152"/>
        <c:crosses val="autoZero"/>
        <c:auto val="1"/>
        <c:lblAlgn val="ctr"/>
        <c:lblOffset val="100"/>
        <c:noMultiLvlLbl val="0"/>
      </c:catAx>
      <c:valAx>
        <c:axId val="57342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342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PUBLICOS MUNICIPALES'!$C$1:$C$2</c:f>
              <c:strCache>
                <c:ptCount val="2"/>
                <c:pt idx="0">
                  <c:v>1.</c:v>
                </c:pt>
                <c:pt idx="1">
                  <c:v>Número de Reportes de Poda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PUBLICOS MUNICIPALES'!$A$3:$B$15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PUBLICOS MUNICIPALES'!$C$3:$C$15</c:f>
              <c:numCache>
                <c:formatCode>General</c:formatCode>
                <c:ptCount val="13"/>
                <c:pt idx="1">
                  <c:v>76</c:v>
                </c:pt>
                <c:pt idx="2">
                  <c:v>84</c:v>
                </c:pt>
                <c:pt idx="12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4-4673-B3AB-9546961FC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7513208"/>
        <c:axId val="427514192"/>
      </c:barChart>
      <c:catAx>
        <c:axId val="42751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14192"/>
        <c:crosses val="autoZero"/>
        <c:auto val="1"/>
        <c:lblAlgn val="ctr"/>
        <c:lblOffset val="100"/>
        <c:noMultiLvlLbl val="0"/>
      </c:catAx>
      <c:valAx>
        <c:axId val="42751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51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PUBLICOS MUNICIPALES'!$M$1:$M$2</c:f>
              <c:strCache>
                <c:ptCount val="2"/>
                <c:pt idx="0">
                  <c:v>2.</c:v>
                </c:pt>
                <c:pt idx="1">
                  <c:v>Número de Reportes de Alumbrado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PUBLICOS MUNICIPALES'!$K$3:$L$15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PUBLICOS MUNICIPALES'!$M$3:$M$15</c:f>
              <c:numCache>
                <c:formatCode>General</c:formatCode>
                <c:ptCount val="13"/>
                <c:pt idx="1">
                  <c:v>185</c:v>
                </c:pt>
                <c:pt idx="2">
                  <c:v>176</c:v>
                </c:pt>
                <c:pt idx="12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3-4F8A-8923-6A64CB936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21957096"/>
        <c:axId val="221958080"/>
      </c:barChart>
      <c:catAx>
        <c:axId val="22195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1958080"/>
        <c:crosses val="autoZero"/>
        <c:auto val="1"/>
        <c:lblAlgn val="ctr"/>
        <c:lblOffset val="100"/>
        <c:noMultiLvlLbl val="0"/>
      </c:catAx>
      <c:valAx>
        <c:axId val="22195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195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Cobertuta de Actos del Presidente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'COMUNICACIÓN SOCIAL'!$C$1:$C$2</c:f>
              <c:strCache>
                <c:ptCount val="2"/>
                <c:pt idx="0">
                  <c:v>1.</c:v>
                </c:pt>
                <c:pt idx="1">
                  <c:v>Covertura de Actos del Presidente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'COMUNICACIÓN SOCIAL'!$C$3:$C$15</c:f>
              <c:numCache>
                <c:formatCode>General</c:formatCode>
                <c:ptCount val="13"/>
                <c:pt idx="0">
                  <c:v>6</c:v>
                </c:pt>
                <c:pt idx="1">
                  <c:v>16</c:v>
                </c:pt>
                <c:pt idx="2">
                  <c:v>23</c:v>
                </c:pt>
                <c:pt idx="1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E-47E5-8BF1-EA9C6C3DF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056992"/>
        <c:axId val="465057320"/>
      </c:barChart>
      <c:catAx>
        <c:axId val="4650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057320"/>
        <c:crosses val="autoZero"/>
        <c:auto val="1"/>
        <c:lblAlgn val="ctr"/>
        <c:lblOffset val="100"/>
        <c:noMultiLvlLbl val="0"/>
      </c:catAx>
      <c:valAx>
        <c:axId val="46505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05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Diseño Grafico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'COMUNICACIÓN SOCIAL'!$N$1:$N$2</c:f>
              <c:strCache>
                <c:ptCount val="2"/>
                <c:pt idx="0">
                  <c:v>2.</c:v>
                </c:pt>
                <c:pt idx="1">
                  <c:v>Diseño Grafico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SOCIAL'!$L$3:$M$15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'COMUNICACIÓN SOCIAL'!$N$3:$N$15</c:f>
              <c:numCache>
                <c:formatCode>General</c:formatCode>
                <c:ptCount val="13"/>
                <c:pt idx="0">
                  <c:v>34</c:v>
                </c:pt>
                <c:pt idx="1">
                  <c:v>26</c:v>
                </c:pt>
                <c:pt idx="2">
                  <c:v>30</c:v>
                </c:pt>
                <c:pt idx="1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8-43C4-BD6E-7A8CEFC9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5640464"/>
        <c:axId val="445636856"/>
      </c:barChart>
      <c:catAx>
        <c:axId val="44564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636856"/>
        <c:crosses val="autoZero"/>
        <c:auto val="1"/>
        <c:lblAlgn val="ctr"/>
        <c:lblOffset val="100"/>
        <c:noMultiLvlLbl val="0"/>
      </c:catAx>
      <c:valAx>
        <c:axId val="44563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64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 Monitoreo de Medios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'COMUNICACIÓN SOCIAL'!$Y$1:$Y$2</c:f>
              <c:strCache>
                <c:ptCount val="2"/>
                <c:pt idx="0">
                  <c:v>3.</c:v>
                </c:pt>
                <c:pt idx="1">
                  <c:v>Monitoreo de Medios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SOCIAL'!$W$3:$X$15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'COMUNICACIÓN SOCIAL'!$Y$3:$Y$15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5-4CDD-A3CC-C23E2922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0016912"/>
        <c:axId val="460023472"/>
      </c:barChart>
      <c:catAx>
        <c:axId val="46001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023472"/>
        <c:crosses val="autoZero"/>
        <c:auto val="1"/>
        <c:lblAlgn val="ctr"/>
        <c:lblOffset val="100"/>
        <c:noMultiLvlLbl val="0"/>
      </c:catAx>
      <c:valAx>
        <c:axId val="46002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01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4. Perifoneo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'COMUNICACIÓN SOCIAL'!$AJ$1:$AJ$2</c:f>
              <c:strCache>
                <c:ptCount val="2"/>
                <c:pt idx="0">
                  <c:v>4.</c:v>
                </c:pt>
                <c:pt idx="1">
                  <c:v>Perifoneo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SOCIAL'!$AH$3:$AI$15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'COMUNICACIÓN SOCIAL'!$AJ$3:$AJ$15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4-421A-BED8-DAB53A571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9131976"/>
        <c:axId val="469132632"/>
      </c:barChart>
      <c:catAx>
        <c:axId val="46913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9132632"/>
        <c:crosses val="autoZero"/>
        <c:auto val="1"/>
        <c:lblAlgn val="ctr"/>
        <c:lblOffset val="100"/>
        <c:noMultiLvlLbl val="0"/>
      </c:catAx>
      <c:valAx>
        <c:axId val="46913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9131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 Gaceta Municipal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'COMUNICACIÓN SOCIAL'!$AU$1:$AU$2</c:f>
              <c:strCache>
                <c:ptCount val="2"/>
                <c:pt idx="0">
                  <c:v>5.</c:v>
                </c:pt>
                <c:pt idx="1">
                  <c:v>Gaceta Municipal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'COMUNICACIÓN SOCIAL'!$AS$3:$AT$14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Meta mensual programada</c:v>
                  </c:pt>
                </c:lvl>
              </c:multiLvlStrCache>
            </c:multiLvlStrRef>
          </c:cat>
          <c:val>
            <c:numRef>
              <c:f>'COMUNICACIÓN SOCIAL'!$AU$3:$AU$14</c:f>
              <c:numCache>
                <c:formatCode>General</c:formatCode>
                <c:ptCount val="12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8-4CB2-B59F-3D51F61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917464"/>
        <c:axId val="451912872"/>
      </c:barChart>
      <c:catAx>
        <c:axId val="45191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912872"/>
        <c:crosses val="autoZero"/>
        <c:auto val="1"/>
        <c:lblAlgn val="ctr"/>
        <c:lblOffset val="100"/>
        <c:noMultiLvlLbl val="0"/>
      </c:catAx>
      <c:valAx>
        <c:axId val="45191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91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 Noticias, Boletines Informativos                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'COMUNICACIÓN SOCIAL'!$BF$1:$BF$2</c:f>
              <c:strCache>
                <c:ptCount val="2"/>
                <c:pt idx="0">
                  <c:v>6.</c:v>
                </c:pt>
                <c:pt idx="1">
                  <c:v>Noticias y Boletines Informarivos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SOCIAL'!$BD$3:$BE$15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'COMUNICACIÓN SOCIAL'!$BF$3:$BF$15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A-4BCE-BEE7-336E7A29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27659704"/>
        <c:axId val="327660032"/>
      </c:barChart>
      <c:catAx>
        <c:axId val="32765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7660032"/>
        <c:crosses val="autoZero"/>
        <c:auto val="1"/>
        <c:lblAlgn val="ctr"/>
        <c:lblOffset val="100"/>
        <c:noMultiLvlLbl val="0"/>
      </c:catAx>
      <c:valAx>
        <c:axId val="32766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7659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7. Actualización de Red Social del Ayuntamiento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'COMUNICACIÓN SOCIAL'!$BQ$1:$BQ$2</c:f>
              <c:strCache>
                <c:ptCount val="2"/>
                <c:pt idx="0">
                  <c:v>7.</c:v>
                </c:pt>
                <c:pt idx="1">
                  <c:v>Actualización de Red Social del Ayuntamiento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SOCIAL'!$BO$3:$BP$15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'COMUNICACIÓN SOCIAL'!$BQ$3:$BQ$15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D-4A48-85B7-75349DE08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0237144"/>
        <c:axId val="460239112"/>
      </c:barChart>
      <c:catAx>
        <c:axId val="46023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239112"/>
        <c:crosses val="autoZero"/>
        <c:auto val="1"/>
        <c:lblAlgn val="ctr"/>
        <c:lblOffset val="100"/>
        <c:noMultiLvlLbl val="0"/>
      </c:catAx>
      <c:valAx>
        <c:axId val="46023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023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8. Transmisiones en vivo del H. Ayuntamiento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'COMUNICACIÓN SOCIAL'!$CB$1:$CB$2</c:f>
              <c:strCache>
                <c:ptCount val="2"/>
                <c:pt idx="0">
                  <c:v>8.</c:v>
                </c:pt>
                <c:pt idx="1">
                  <c:v>Transmisiones en Vivo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'COMUNICACIÓN SOCIAL'!$BZ$3:$CA$15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'COMUNICACIÓN SOCIAL'!$CB$3:$CB$15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A-474A-A022-DEC2CBC35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3647952"/>
        <c:axId val="473646968"/>
      </c:barChart>
      <c:catAx>
        <c:axId val="4736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646968"/>
        <c:crosses val="autoZero"/>
        <c:auto val="1"/>
        <c:lblAlgn val="ctr"/>
        <c:lblOffset val="100"/>
        <c:noMultiLvlLbl val="0"/>
      </c:catAx>
      <c:valAx>
        <c:axId val="47364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64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'SECRETARIA GENERAL'!$W$1:$W$2</c:f>
              <c:strCache>
                <c:ptCount val="2"/>
                <c:pt idx="0">
                  <c:v>3.</c:v>
                </c:pt>
                <c:pt idx="1">
                  <c:v>Constancias Emitidas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'SECRETARIA GENERAL'!$U$3:$V$15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'SECRETARIA GENERAL'!$W$3:$W$15</c:f>
              <c:numCache>
                <c:formatCode>General</c:formatCode>
                <c:ptCount val="13"/>
                <c:pt idx="0">
                  <c:v>30</c:v>
                </c:pt>
                <c:pt idx="1">
                  <c:v>47</c:v>
                </c:pt>
                <c:pt idx="2">
                  <c:v>109</c:v>
                </c:pt>
                <c:pt idx="12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8-4E79-86D6-A98B04EF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3352288"/>
        <c:axId val="573347040"/>
      </c:barChart>
      <c:catAx>
        <c:axId val="5733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3347040"/>
        <c:crosses val="autoZero"/>
        <c:auto val="1"/>
        <c:lblAlgn val="ctr"/>
        <c:lblOffset val="100"/>
        <c:noMultiLvlLbl val="0"/>
      </c:catAx>
      <c:valAx>
        <c:axId val="5733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7335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Realizando Auditorias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CONTRALORIA!$C$1:$C$2</c:f>
              <c:strCache>
                <c:ptCount val="2"/>
                <c:pt idx="0">
                  <c:v>1.</c:v>
                </c:pt>
                <c:pt idx="1">
                  <c:v>Auditorias Realizadas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CONTRALORIA!$A$3:$B$15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CONTRALORIA!$C$3:$C$15</c:f>
              <c:numCache>
                <c:formatCode>General</c:formatCode>
                <c:ptCount val="13"/>
                <c:pt idx="2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C-4DDD-8C03-3B9C59E1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104688"/>
        <c:axId val="451103048"/>
      </c:barChart>
      <c:catAx>
        <c:axId val="45110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103048"/>
        <c:crosses val="autoZero"/>
        <c:auto val="1"/>
        <c:lblAlgn val="ctr"/>
        <c:lblOffset val="100"/>
        <c:noMultiLvlLbl val="0"/>
      </c:catAx>
      <c:valAx>
        <c:axId val="45110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10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Revisión de</a:t>
            </a:r>
            <a:r>
              <a:rPr lang="en-US" baseline="0"/>
              <a:t> Estados Fi</a:t>
            </a:r>
            <a:r>
              <a:rPr lang="en-US"/>
              <a:t>nancieros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CONTRALORIA!$N$1:$N$2</c:f>
              <c:strCache>
                <c:ptCount val="2"/>
                <c:pt idx="0">
                  <c:v>2.</c:v>
                </c:pt>
                <c:pt idx="1">
                  <c:v>Revisión de Estados Financieros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CONTRALORIA!$L$3:$M$15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CONTRALORIA!$N$3:$N$15</c:f>
              <c:numCache>
                <c:formatCode>General</c:formatCode>
                <c:ptCount val="13"/>
                <c:pt idx="0">
                  <c:v>0</c:v>
                </c:pt>
                <c:pt idx="2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5-41E1-B67E-2362714A8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1463608"/>
        <c:axId val="461464264"/>
      </c:barChart>
      <c:catAx>
        <c:axId val="46146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464264"/>
        <c:crosses val="autoZero"/>
        <c:auto val="1"/>
        <c:lblAlgn val="ctr"/>
        <c:lblOffset val="100"/>
        <c:noMultiLvlLbl val="0"/>
      </c:catAx>
      <c:valAx>
        <c:axId val="46146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146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CONTRALORIA!$AK$1:$AK$2</c:f>
              <c:strCache>
                <c:ptCount val="2"/>
                <c:pt idx="0">
                  <c:v>4.</c:v>
                </c:pt>
                <c:pt idx="1">
                  <c:v>Atención a las Recomendaciones del Organo Superior de Fiscalización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CONTRALORIA!$AI$3:$AJ$15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CONTRALORIA!$AK$3:$AK$15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6-4E7A-868E-0BB06748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8064536"/>
        <c:axId val="518066176"/>
      </c:barChart>
      <c:catAx>
        <c:axId val="51806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66176"/>
        <c:crosses val="autoZero"/>
        <c:auto val="1"/>
        <c:lblAlgn val="ctr"/>
        <c:lblOffset val="100"/>
        <c:noMultiLvlLbl val="0"/>
      </c:catAx>
      <c:valAx>
        <c:axId val="5180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6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CONTRALORIA!$Z$1:$Z$2</c:f>
              <c:strCache>
                <c:ptCount val="2"/>
                <c:pt idx="0">
                  <c:v>3.</c:v>
                </c:pt>
                <c:pt idx="1">
                  <c:v>Atención al Sistema Municipal de Quejas, Denuncias y 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CONTRALORIA!$X$3:$Y$15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CONTRALORIA!$Z$3:$Z$15</c:f>
              <c:numCache>
                <c:formatCode>General</c:formatCode>
                <c:ptCount val="13"/>
                <c:pt idx="2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4-4A21-80C1-3379ED753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307816"/>
        <c:axId val="535319624"/>
      </c:barChart>
      <c:catAx>
        <c:axId val="53530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319624"/>
        <c:crosses val="autoZero"/>
        <c:auto val="1"/>
        <c:lblAlgn val="ctr"/>
        <c:lblOffset val="100"/>
        <c:noMultiLvlLbl val="0"/>
      </c:catAx>
      <c:valAx>
        <c:axId val="53531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307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CULTURA!$C$1:$C$2</c:f>
              <c:strCache>
                <c:ptCount val="2"/>
                <c:pt idx="0">
                  <c:v>1.</c:v>
                </c:pt>
                <c:pt idx="1">
                  <c:v>Programa Cultural de Feria Virtual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CULTURA!$A$3:$B$15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CULTURA!$C$3:$C$15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3-402A-805E-8DB80CD2F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7222056"/>
        <c:axId val="417217464"/>
      </c:barChart>
      <c:catAx>
        <c:axId val="41722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217464"/>
        <c:crosses val="autoZero"/>
        <c:auto val="1"/>
        <c:lblAlgn val="ctr"/>
        <c:lblOffset val="100"/>
        <c:noMultiLvlLbl val="0"/>
      </c:catAx>
      <c:valAx>
        <c:axId val="41721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222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CULTURA!$M$1:$M$2</c:f>
              <c:strCache>
                <c:ptCount val="2"/>
                <c:pt idx="0">
                  <c:v>2.</c:v>
                </c:pt>
                <c:pt idx="1">
                  <c:v>Celebración dia del Amor y la Amistad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CULTURA!$K$3:$L$15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CULTURA!$M$3:$M$15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1-43E8-8C58-7821585C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7220744"/>
        <c:axId val="417214184"/>
      </c:barChart>
      <c:catAx>
        <c:axId val="41722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214184"/>
        <c:crosses val="autoZero"/>
        <c:auto val="1"/>
        <c:lblAlgn val="ctr"/>
        <c:lblOffset val="100"/>
        <c:noMultiLvlLbl val="0"/>
      </c:catAx>
      <c:valAx>
        <c:axId val="41721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22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CULTURA!$W$1:$W$2</c:f>
              <c:strCache>
                <c:ptCount val="2"/>
                <c:pt idx="0">
                  <c:v>3.</c:v>
                </c:pt>
                <c:pt idx="1">
                  <c:v>Domingos Culturales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CULTURA!$U$3:$V$15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CULTURA!$W$3:$W$15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B-4D32-B994-42AF38ED5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613736"/>
        <c:axId val="535672776"/>
      </c:barChart>
      <c:catAx>
        <c:axId val="5356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672776"/>
        <c:crosses val="autoZero"/>
        <c:auto val="1"/>
        <c:lblAlgn val="ctr"/>
        <c:lblOffset val="100"/>
        <c:noMultiLvlLbl val="0"/>
      </c:catAx>
      <c:valAx>
        <c:axId val="53567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613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CULTURA!$AG$1:$AG$2</c:f>
              <c:strCache>
                <c:ptCount val="2"/>
                <c:pt idx="0">
                  <c:v>4.</c:v>
                </c:pt>
                <c:pt idx="1">
                  <c:v>Talleres Impartidos de Manera Virtual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CULTURA!$AE$3:$AF$15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CULTURA!$AG$3:$AG$15</c:f>
              <c:numCache>
                <c:formatCode>General</c:formatCode>
                <c:ptCount val="13"/>
                <c:pt idx="0">
                  <c:v>11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14D-BCBE-1ADE4A2AA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8400608"/>
        <c:axId val="378396672"/>
      </c:barChart>
      <c:catAx>
        <c:axId val="3784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8396672"/>
        <c:crosses val="autoZero"/>
        <c:auto val="1"/>
        <c:lblAlgn val="ctr"/>
        <c:lblOffset val="100"/>
        <c:noMultiLvlLbl val="0"/>
      </c:catAx>
      <c:valAx>
        <c:axId val="378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840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CULTURA!$AR$1:$AR$3</c:f>
              <c:strCache>
                <c:ptCount val="3"/>
                <c:pt idx="0">
                  <c:v>5.</c:v>
                </c:pt>
                <c:pt idx="1">
                  <c:v>Talleres Impartidos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CULTURA!$AP$4:$AQ$15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</c:v>
                </c:pt>
              </c:strCache>
            </c:strRef>
          </c:cat>
          <c:val>
            <c:numRef>
              <c:f>CULTURA!$AR$4:$AR$15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5-48F6-81BC-7C5B2E852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9333232"/>
        <c:axId val="539325360"/>
      </c:barChart>
      <c:catAx>
        <c:axId val="53933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325360"/>
        <c:crosses val="autoZero"/>
        <c:auto val="1"/>
        <c:lblAlgn val="ctr"/>
        <c:lblOffset val="100"/>
        <c:noMultiLvlLbl val="0"/>
      </c:catAx>
      <c:valAx>
        <c:axId val="53932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33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URBANO'!$C$1:$C$2</c:f>
              <c:strCache>
                <c:ptCount val="2"/>
                <c:pt idx="0">
                  <c:v>1.</c:v>
                </c:pt>
                <c:pt idx="1">
                  <c:v>Regularización de Predios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URBANO'!$C$3:$C$15</c:f>
              <c:numCache>
                <c:formatCode>General</c:formatCode>
                <c:ptCount val="13"/>
                <c:pt idx="0">
                  <c:v>11</c:v>
                </c:pt>
                <c:pt idx="1">
                  <c:v>5</c:v>
                </c:pt>
                <c:pt idx="2">
                  <c:v>11</c:v>
                </c:pt>
                <c:pt idx="1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2-4620-851E-EA5B34680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985488"/>
        <c:axId val="517985816"/>
      </c:barChart>
      <c:catAx>
        <c:axId val="5179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985816"/>
        <c:crosses val="autoZero"/>
        <c:auto val="1"/>
        <c:lblAlgn val="ctr"/>
        <c:lblOffset val="100"/>
        <c:noMultiLvlLbl val="0"/>
      </c:catAx>
      <c:valAx>
        <c:axId val="51798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98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'OFICIALIA MAYOR'!$D$1:$D$2</c:f>
              <c:strCache>
                <c:ptCount val="2"/>
                <c:pt idx="0">
                  <c:v>1.</c:v>
                </c:pt>
                <c:pt idx="1">
                  <c:v>Oficios Expedidos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'OFICIALIA MAYOR'!$B$3:$C$15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'OFICIALIA MAYOR'!$D$3:$D$15</c:f>
              <c:numCache>
                <c:formatCode>General</c:formatCode>
                <c:ptCount val="13"/>
                <c:pt idx="0">
                  <c:v>27</c:v>
                </c:pt>
                <c:pt idx="1">
                  <c:v>29</c:v>
                </c:pt>
                <c:pt idx="2">
                  <c:v>38</c:v>
                </c:pt>
                <c:pt idx="1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9-4E90-9272-7D3833417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751496"/>
        <c:axId val="535747232"/>
      </c:barChart>
      <c:catAx>
        <c:axId val="53575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47232"/>
        <c:crosses val="autoZero"/>
        <c:auto val="1"/>
        <c:lblAlgn val="ctr"/>
        <c:lblOffset val="100"/>
        <c:noMultiLvlLbl val="0"/>
      </c:catAx>
      <c:valAx>
        <c:axId val="53574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51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URBANO'!$N$1:$N$2</c:f>
              <c:strCache>
                <c:ptCount val="2"/>
                <c:pt idx="0">
                  <c:v>2.</c:v>
                </c:pt>
                <c:pt idx="1">
                  <c:v>Actualización del Plan de Desarrollo Urbano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URBANO'!$L$3:$M$15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URBANO'!$N$3:$N$15</c:f>
              <c:numCache>
                <c:formatCode>0%</c:formatCode>
                <c:ptCount val="13"/>
                <c:pt idx="0">
                  <c:v>0.04</c:v>
                </c:pt>
                <c:pt idx="1">
                  <c:v>0.04</c:v>
                </c:pt>
                <c:pt idx="2" formatCode="General">
                  <c:v>0</c:v>
                </c:pt>
                <c:pt idx="12" formatCode="General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6-4A81-B6EB-6B6D6D83B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7237472"/>
        <c:axId val="417236816"/>
      </c:barChart>
      <c:catAx>
        <c:axId val="41723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236816"/>
        <c:crosses val="autoZero"/>
        <c:auto val="1"/>
        <c:lblAlgn val="ctr"/>
        <c:lblOffset val="100"/>
        <c:noMultiLvlLbl val="0"/>
      </c:catAx>
      <c:valAx>
        <c:axId val="41723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23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URBANO'!$Y$1:$Y$2</c:f>
              <c:strCache>
                <c:ptCount val="2"/>
                <c:pt idx="0">
                  <c:v>3.</c:v>
                </c:pt>
                <c:pt idx="1">
                  <c:v>Expedición de Licencias de Construcción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URBANO'!$W$3:$X$15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URBANO'!$Y$3:$Y$15</c:f>
              <c:numCache>
                <c:formatCode>General</c:formatCode>
                <c:ptCount val="13"/>
                <c:pt idx="0">
                  <c:v>13</c:v>
                </c:pt>
                <c:pt idx="1">
                  <c:v>15</c:v>
                </c:pt>
                <c:pt idx="2">
                  <c:v>11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E-4E6D-B231-45A1883E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86879008"/>
        <c:axId val="386890816"/>
      </c:barChart>
      <c:catAx>
        <c:axId val="3868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6890816"/>
        <c:crosses val="autoZero"/>
        <c:auto val="1"/>
        <c:lblAlgn val="ctr"/>
        <c:lblOffset val="100"/>
        <c:noMultiLvlLbl val="0"/>
      </c:catAx>
      <c:valAx>
        <c:axId val="3868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68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URBANO'!$AJ$1:$AJ$2</c:f>
              <c:strCache>
                <c:ptCount val="2"/>
                <c:pt idx="0">
                  <c:v>4.</c:v>
                </c:pt>
                <c:pt idx="1">
                  <c:v>Asignación de Números  Oficiales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URBANO'!$AH$3:$AI$15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URBANO'!$AJ$3:$AJ$15</c:f>
              <c:numCache>
                <c:formatCode>General</c:formatCode>
                <c:ptCount val="13"/>
                <c:pt idx="0">
                  <c:v>26</c:v>
                </c:pt>
                <c:pt idx="1">
                  <c:v>29</c:v>
                </c:pt>
                <c:pt idx="2">
                  <c:v>24</c:v>
                </c:pt>
                <c:pt idx="1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7-49CC-A283-5A87B0CB3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79023256"/>
        <c:axId val="379023584"/>
      </c:barChart>
      <c:catAx>
        <c:axId val="37902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023584"/>
        <c:crosses val="autoZero"/>
        <c:auto val="1"/>
        <c:lblAlgn val="ctr"/>
        <c:lblOffset val="100"/>
        <c:noMultiLvlLbl val="0"/>
      </c:catAx>
      <c:valAx>
        <c:axId val="3790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902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URBANO'!$AU$1:$AU$2</c:f>
              <c:strCache>
                <c:ptCount val="2"/>
                <c:pt idx="0">
                  <c:v>5.</c:v>
                </c:pt>
                <c:pt idx="1">
                  <c:v>Autirización de Subdivicionenes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URBANO'!$AS$3:$AT$15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URBANO'!$AU$3:$AU$15</c:f>
              <c:numCache>
                <c:formatCode>General</c:formatCode>
                <c:ptCount val="13"/>
                <c:pt idx="0">
                  <c:v>6</c:v>
                </c:pt>
                <c:pt idx="1">
                  <c:v>11</c:v>
                </c:pt>
                <c:pt idx="2">
                  <c:v>10</c:v>
                </c:pt>
                <c:pt idx="1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7-4AF5-8CEF-9EC58EB76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88127256"/>
        <c:axId val="388125944"/>
      </c:barChart>
      <c:catAx>
        <c:axId val="38812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8125944"/>
        <c:crosses val="autoZero"/>
        <c:auto val="1"/>
        <c:lblAlgn val="ctr"/>
        <c:lblOffset val="100"/>
        <c:noMultiLvlLbl val="0"/>
      </c:catAx>
      <c:valAx>
        <c:axId val="38812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812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URBANO'!$BF$1:$BF$2</c:f>
              <c:strCache>
                <c:ptCount val="2"/>
                <c:pt idx="0">
                  <c:v>6.</c:v>
                </c:pt>
                <c:pt idx="1">
                  <c:v>Dictamenes de Uso de Suelo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URBANO'!$BD$3:$BE$15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URBANO'!$BF$3:$BF$15</c:f>
              <c:numCache>
                <c:formatCode>General</c:formatCode>
                <c:ptCount val="13"/>
                <c:pt idx="0">
                  <c:v>1</c:v>
                </c:pt>
                <c:pt idx="1">
                  <c:v>8</c:v>
                </c:pt>
                <c:pt idx="2">
                  <c:v>11</c:v>
                </c:pt>
                <c:pt idx="1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F-4C54-8C14-E935F6B9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8047480"/>
        <c:axId val="518043544"/>
      </c:barChart>
      <c:catAx>
        <c:axId val="51804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43544"/>
        <c:crosses val="autoZero"/>
        <c:auto val="1"/>
        <c:lblAlgn val="ctr"/>
        <c:lblOffset val="100"/>
        <c:noMultiLvlLbl val="0"/>
      </c:catAx>
      <c:valAx>
        <c:axId val="51804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04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'PARTICIPACIÓN CIUDADAN'!$C$1:$C$2</c:f>
              <c:strCache>
                <c:ptCount val="2"/>
                <c:pt idx="0">
                  <c:v>1.</c:v>
                </c:pt>
                <c:pt idx="1">
                  <c:v>Seguimiento a Comites Vecinales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'PARTICIPACIÓN CIUDADAN'!$A$3:$B$15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'PARTICIPACIÓN CIUDADAN'!$C$3:$C$15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B-426E-A3BF-0D14B811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9306008"/>
        <c:axId val="539310600"/>
      </c:barChart>
      <c:catAx>
        <c:axId val="53930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310600"/>
        <c:crosses val="autoZero"/>
        <c:auto val="1"/>
        <c:lblAlgn val="ctr"/>
        <c:lblOffset val="100"/>
        <c:noMultiLvlLbl val="0"/>
      </c:catAx>
      <c:valAx>
        <c:axId val="53931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30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'PARTICIPACIÓN CIUDADAN'!$N$1:$N$2</c:f>
              <c:strCache>
                <c:ptCount val="2"/>
                <c:pt idx="0">
                  <c:v>2.</c:v>
                </c:pt>
                <c:pt idx="1">
                  <c:v>Asambleas con los Comites de Barrio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'PARTICIPACIÓN CIUDADAN'!$L$3:$M$15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'PARTICIPACIÓN CIUDADAN'!$N$3:$N$15</c:f>
              <c:numCache>
                <c:formatCode>General</c:formatCode>
                <c:ptCount val="1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D25-B1B9-702E05590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7161048"/>
        <c:axId val="417166296"/>
      </c:barChart>
      <c:catAx>
        <c:axId val="41716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166296"/>
        <c:crosses val="autoZero"/>
        <c:auto val="1"/>
        <c:lblAlgn val="ctr"/>
        <c:lblOffset val="100"/>
        <c:noMultiLvlLbl val="0"/>
      </c:catAx>
      <c:valAx>
        <c:axId val="41716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7161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'PARTICIPACIÓN CIUDADAN'!$Y$1:$Y$2</c:f>
              <c:strCache>
                <c:ptCount val="2"/>
                <c:pt idx="0">
                  <c:v>3.</c:v>
                </c:pt>
                <c:pt idx="1">
                  <c:v>Reportes Atendidos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'PARTICIPACIÓN CIUDADAN'!$W$3:$X$15</c:f>
              <c:multiLvlStrCache>
                <c:ptCount val="1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Total</c:v>
                  </c:pt>
                </c:lvl>
                <c:lvl>
                  <c:pt idx="0">
                    <c:v>Meta mensual programada</c:v>
                  </c:pt>
                </c:lvl>
              </c:multiLvlStrCache>
            </c:multiLvlStrRef>
          </c:cat>
          <c:val>
            <c:numRef>
              <c:f>'PARTICIPACIÓN CIUDADAN'!$Y$3:$Y$15</c:f>
              <c:numCache>
                <c:formatCode>General</c:formatCode>
                <c:ptCount val="13"/>
                <c:pt idx="0">
                  <c:v>25</c:v>
                </c:pt>
                <c:pt idx="1">
                  <c:v>22</c:v>
                </c:pt>
                <c:pt idx="2">
                  <c:v>30</c:v>
                </c:pt>
                <c:pt idx="1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1-457A-8859-598089635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995984"/>
        <c:axId val="518103568"/>
      </c:barChart>
      <c:catAx>
        <c:axId val="51799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103568"/>
        <c:crosses val="autoZero"/>
        <c:auto val="1"/>
        <c:lblAlgn val="ctr"/>
        <c:lblOffset val="100"/>
        <c:noMultiLvlLbl val="0"/>
      </c:catAx>
      <c:valAx>
        <c:axId val="51810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99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ECOLOGIA!$C$1:$C$2</c:f>
              <c:strCache>
                <c:ptCount val="2"/>
                <c:pt idx="0">
                  <c:v>1.</c:v>
                </c:pt>
                <c:pt idx="1">
                  <c:v>Atención a Denuncias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ECOLOGIA!$A$3:$B$15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ECOLOGIA!$C$3:$C$15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A-47BA-988D-990A5D006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5997904"/>
        <c:axId val="435998560"/>
      </c:barChart>
      <c:catAx>
        <c:axId val="43599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998560"/>
        <c:crosses val="autoZero"/>
        <c:auto val="1"/>
        <c:lblAlgn val="ctr"/>
        <c:lblOffset val="100"/>
        <c:noMultiLvlLbl val="0"/>
      </c:catAx>
      <c:valAx>
        <c:axId val="43599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99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ECOLOGIA!$AJ$1:$AJ$2</c:f>
              <c:strCache>
                <c:ptCount val="2"/>
                <c:pt idx="0">
                  <c:v>4.</c:v>
                </c:pt>
                <c:pt idx="1">
                  <c:v>Producción de Composta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ECOLOGIA!$AH$3:$AI$15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ECOLOGIA!$AJ$3:$AJ$15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1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2-40FA-A56B-802166D7E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6062192"/>
        <c:axId val="436055304"/>
      </c:barChart>
      <c:catAx>
        <c:axId val="43606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6055304"/>
        <c:crosses val="autoZero"/>
        <c:auto val="1"/>
        <c:lblAlgn val="ctr"/>
        <c:lblOffset val="100"/>
        <c:noMultiLvlLbl val="0"/>
      </c:catAx>
      <c:valAx>
        <c:axId val="43605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606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'OFICIALIA MAYOR'!$O$1:$O$2</c:f>
              <c:strCache>
                <c:ptCount val="2"/>
                <c:pt idx="0">
                  <c:v>2.</c:v>
                </c:pt>
                <c:pt idx="1">
                  <c:v>Contestación de INFOMEX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'OFICIALIA MAYOR'!$M$3:$N$15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'OFICIALIA MAYOR'!$O$3:$O$15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6-42A2-ABA0-D4D5CAFF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653424"/>
        <c:axId val="535664576"/>
      </c:barChart>
      <c:catAx>
        <c:axId val="53565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664576"/>
        <c:crosses val="autoZero"/>
        <c:auto val="1"/>
        <c:lblAlgn val="ctr"/>
        <c:lblOffset val="100"/>
        <c:noMultiLvlLbl val="0"/>
      </c:catAx>
      <c:valAx>
        <c:axId val="5356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65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ECOLOGIA!$BF$1:$BF$2</c:f>
              <c:strCache>
                <c:ptCount val="2"/>
                <c:pt idx="0">
                  <c:v>6.</c:v>
                </c:pt>
                <c:pt idx="1">
                  <c:v>Participación en Reuniones y Capacitaciones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ECOLOGIA!$BD$3:$BE$15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ECOLOGIA!$BF$3:$BF$15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A27-A4AA-5351525F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0521112"/>
        <c:axId val="510521440"/>
      </c:barChart>
      <c:catAx>
        <c:axId val="51052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521440"/>
        <c:crosses val="autoZero"/>
        <c:auto val="1"/>
        <c:lblAlgn val="ctr"/>
        <c:lblOffset val="100"/>
        <c:noMultiLvlLbl val="0"/>
      </c:catAx>
      <c:valAx>
        <c:axId val="51052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52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ECOLOGIA!$AU$1:$AU$2</c:f>
              <c:strCache>
                <c:ptCount val="2"/>
                <c:pt idx="0">
                  <c:v>5.</c:v>
                </c:pt>
                <c:pt idx="1">
                  <c:v>Producción de Plantas en Vivero Municipal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ECOLOGIA!$AS$3:$AT$15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ECOLOGIA!$AU$3:$AU$15</c:f>
              <c:numCache>
                <c:formatCode>General</c:formatCode>
                <c:ptCount val="13"/>
                <c:pt idx="0">
                  <c:v>208</c:v>
                </c:pt>
                <c:pt idx="1">
                  <c:v>67</c:v>
                </c:pt>
                <c:pt idx="2">
                  <c:v>781</c:v>
                </c:pt>
                <c:pt idx="12">
                  <c:v>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A-4CA2-9C28-EBAFF3AC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0290640"/>
        <c:axId val="510287360"/>
      </c:barChart>
      <c:catAx>
        <c:axId val="51029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287360"/>
        <c:crosses val="autoZero"/>
        <c:auto val="1"/>
        <c:lblAlgn val="ctr"/>
        <c:lblOffset val="100"/>
        <c:noMultiLvlLbl val="0"/>
      </c:catAx>
      <c:valAx>
        <c:axId val="51028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029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IMAJ!$C$1:$C$2</c:f>
              <c:strCache>
                <c:ptCount val="2"/>
                <c:pt idx="0">
                  <c:v>1.</c:v>
                </c:pt>
                <c:pt idx="1">
                  <c:v>Apoyo en Traslados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IMAJ!$A$3:$B$15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IMAJ!$C$3:$C$15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18</c:v>
                </c:pt>
                <c:pt idx="1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E24-B894-2D027E584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5199272"/>
        <c:axId val="425202880"/>
      </c:barChart>
      <c:catAx>
        <c:axId val="42519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202880"/>
        <c:crosses val="autoZero"/>
        <c:auto val="1"/>
        <c:lblAlgn val="ctr"/>
        <c:lblOffset val="100"/>
        <c:noMultiLvlLbl val="0"/>
      </c:catAx>
      <c:valAx>
        <c:axId val="42520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19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INFORMATICA!$C$1:$C$2</c:f>
              <c:strCache>
                <c:ptCount val="2"/>
                <c:pt idx="0">
                  <c:v>1.</c:v>
                </c:pt>
                <c:pt idx="1">
                  <c:v>Servicios Realizados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INFORMATICA!$A$3:$B$15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INFORMATICA!$C$3:$C$15</c:f>
              <c:numCache>
                <c:formatCode>General</c:formatCode>
                <c:ptCount val="13"/>
                <c:pt idx="0">
                  <c:v>90</c:v>
                </c:pt>
                <c:pt idx="1">
                  <c:v>56</c:v>
                </c:pt>
                <c:pt idx="2">
                  <c:v>89</c:v>
                </c:pt>
                <c:pt idx="12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A-4A60-8E33-24A4FE477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3607600"/>
        <c:axId val="473610224"/>
      </c:barChart>
      <c:catAx>
        <c:axId val="47360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610224"/>
        <c:crosses val="autoZero"/>
        <c:auto val="1"/>
        <c:lblAlgn val="ctr"/>
        <c:lblOffset val="100"/>
        <c:noMultiLvlLbl val="0"/>
      </c:catAx>
      <c:valAx>
        <c:axId val="47361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60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INFORMATICA!$M$1:$M$2</c:f>
              <c:strCache>
                <c:ptCount val="2"/>
                <c:pt idx="0">
                  <c:v>2.</c:v>
                </c:pt>
                <c:pt idx="1">
                  <c:v>Asistencia a Reuniones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INFORMATICA!$K$3:$L$15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INFORMATICA!$M$3:$M$15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C-4BA6-B478-2BE889A1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6517144"/>
        <c:axId val="476519112"/>
      </c:barChart>
      <c:catAx>
        <c:axId val="4765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19112"/>
        <c:crosses val="autoZero"/>
        <c:auto val="1"/>
        <c:lblAlgn val="ctr"/>
        <c:lblOffset val="100"/>
        <c:noMultiLvlLbl val="0"/>
      </c:catAx>
      <c:valAx>
        <c:axId val="47651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1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Actas</a:t>
            </a:r>
            <a:r>
              <a:rPr lang="en-US" baseline="0"/>
              <a:t> Conciliatorias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'JUZGADO MPAL'!$C$1:$C$2</c:f>
              <c:strCache>
                <c:ptCount val="2"/>
                <c:pt idx="0">
                  <c:v>1.</c:v>
                </c:pt>
                <c:pt idx="1">
                  <c:v>Actas Conciliatorias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'JUZGADO MPAL'!$A$3:$B$15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'JUZGADO MPAL'!$C$3:$C$15</c:f>
              <c:numCache>
                <c:formatCode>General</c:formatCode>
                <c:ptCount val="13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B-4B95-9969-94C0EC8E0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8675328"/>
        <c:axId val="488675656"/>
      </c:barChart>
      <c:catAx>
        <c:axId val="4886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8675656"/>
        <c:crosses val="autoZero"/>
        <c:auto val="1"/>
        <c:lblAlgn val="ctr"/>
        <c:lblOffset val="100"/>
        <c:noMultiLvlLbl val="0"/>
      </c:catAx>
      <c:valAx>
        <c:axId val="48867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867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Citatorios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'JUZGADO MPAL'!$N$1:$N$2</c:f>
              <c:strCache>
                <c:ptCount val="2"/>
                <c:pt idx="0">
                  <c:v>2.</c:v>
                </c:pt>
                <c:pt idx="1">
                  <c:v>Citatorios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'JUZGADO MPAL'!$L$3:$M$15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'JUZGADO MPAL'!$N$3:$N$15</c:f>
              <c:numCache>
                <c:formatCode>General</c:formatCode>
                <c:ptCount val="13"/>
                <c:pt idx="0">
                  <c:v>31</c:v>
                </c:pt>
                <c:pt idx="1">
                  <c:v>36</c:v>
                </c:pt>
                <c:pt idx="2">
                  <c:v>32</c:v>
                </c:pt>
                <c:pt idx="12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7-44DE-8F3E-C68384D5B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1592264"/>
        <c:axId val="541590624"/>
      </c:barChart>
      <c:catAx>
        <c:axId val="54159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1590624"/>
        <c:crosses val="autoZero"/>
        <c:auto val="1"/>
        <c:lblAlgn val="ctr"/>
        <c:lblOffset val="100"/>
        <c:noMultiLvlLbl val="0"/>
      </c:catAx>
      <c:valAx>
        <c:axId val="5415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159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'JUZGADO MPAL'!$Y$1:$Y$2</c:f>
              <c:strCache>
                <c:ptCount val="2"/>
                <c:pt idx="0">
                  <c:v>3.</c:v>
                </c:pt>
                <c:pt idx="1">
                  <c:v>Detenidos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'JUZGADO MPAL'!$W$3:$X$15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'JUZGADO MPAL'!$Y$3:$Y$15</c:f>
              <c:numCache>
                <c:formatCode>General</c:formatCode>
                <c:ptCount val="13"/>
                <c:pt idx="0">
                  <c:v>33</c:v>
                </c:pt>
                <c:pt idx="1">
                  <c:v>35</c:v>
                </c:pt>
                <c:pt idx="2">
                  <c:v>38</c:v>
                </c:pt>
                <c:pt idx="1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A-4FD9-9C71-8D89EACE4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3747680"/>
        <c:axId val="493751288"/>
      </c:barChart>
      <c:catAx>
        <c:axId val="4937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3751288"/>
        <c:crosses val="autoZero"/>
        <c:auto val="1"/>
        <c:lblAlgn val="ctr"/>
        <c:lblOffset val="100"/>
        <c:noMultiLvlLbl val="0"/>
      </c:catAx>
      <c:valAx>
        <c:axId val="49375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37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JURIDICO!$C$1:$C$2</c:f>
              <c:strCache>
                <c:ptCount val="2"/>
                <c:pt idx="0">
                  <c:v>1.</c:v>
                </c:pt>
                <c:pt idx="1">
                  <c:v>Realización de Contratos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JURIDICO!$A$3:$B$15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JURIDICO!$C$3:$C$15</c:f>
              <c:numCache>
                <c:formatCode>General</c:formatCode>
                <c:ptCount val="13"/>
                <c:pt idx="0">
                  <c:v>2</c:v>
                </c:pt>
                <c:pt idx="2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4-46A1-8FDB-2145BC5A6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197808"/>
        <c:axId val="465198792"/>
      </c:barChart>
      <c:catAx>
        <c:axId val="46519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198792"/>
        <c:crosses val="autoZero"/>
        <c:auto val="1"/>
        <c:lblAlgn val="ctr"/>
        <c:lblOffset val="100"/>
        <c:noMultiLvlLbl val="0"/>
      </c:catAx>
      <c:valAx>
        <c:axId val="46519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19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JURIDICO!$M$1:$M$2</c:f>
              <c:strCache>
                <c:ptCount val="2"/>
                <c:pt idx="0">
                  <c:v>2.</c:v>
                </c:pt>
                <c:pt idx="1">
                  <c:v>Asistencia a reuniones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JURIDICO!$K$3:$L$15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JURIDICO!$M$3:$M$15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F-4E0D-8437-AD49A7D8F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418552"/>
        <c:axId val="465417240"/>
      </c:barChart>
      <c:catAx>
        <c:axId val="46541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417240"/>
        <c:crosses val="autoZero"/>
        <c:auto val="1"/>
        <c:lblAlgn val="ctr"/>
        <c:lblOffset val="100"/>
        <c:noMultiLvlLbl val="0"/>
      </c:catAx>
      <c:valAx>
        <c:axId val="46541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41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'OFICIALIA MAYOR'!$Z$1:$Z$2</c:f>
              <c:strCache>
                <c:ptCount val="2"/>
                <c:pt idx="0">
                  <c:v>3.</c:v>
                </c:pt>
                <c:pt idx="1">
                  <c:v>Renovación de Contratos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'OFICIALIA MAYOR'!$X$3:$Y$15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'OFICIALIA MAYOR'!$Z$3:$Z$15</c:f>
              <c:numCache>
                <c:formatCode>General</c:formatCode>
                <c:ptCount val="13"/>
                <c:pt idx="0">
                  <c:v>86</c:v>
                </c:pt>
                <c:pt idx="1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F-474A-993C-93816771D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725256"/>
        <c:axId val="535721976"/>
      </c:barChart>
      <c:catAx>
        <c:axId val="53572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21976"/>
        <c:crosses val="autoZero"/>
        <c:auto val="1"/>
        <c:lblAlgn val="ctr"/>
        <c:lblOffset val="100"/>
        <c:noMultiLvlLbl val="0"/>
      </c:catAx>
      <c:valAx>
        <c:axId val="53572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25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JURIDICO!$W$1:$W$4</c:f>
              <c:strCache>
                <c:ptCount val="4"/>
                <c:pt idx="0">
                  <c:v>3.</c:v>
                </c:pt>
                <c:pt idx="1">
                  <c:v>Contestación de Amparos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JURIDICO!$U$5:$V$15</c:f>
              <c:strCache>
                <c:ptCount val="11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Total</c:v>
                </c:pt>
              </c:strCache>
            </c:strRef>
          </c:cat>
          <c:val>
            <c:numRef>
              <c:f>JURIDICO!$W$5:$W$15</c:f>
              <c:numCache>
                <c:formatCode>General</c:formatCode>
                <c:ptCount val="11"/>
                <c:pt idx="0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E-4B7E-BA75-4ADDCCD04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326384"/>
        <c:axId val="465320480"/>
      </c:barChart>
      <c:catAx>
        <c:axId val="46532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320480"/>
        <c:crosses val="autoZero"/>
        <c:auto val="1"/>
        <c:lblAlgn val="ctr"/>
        <c:lblOffset val="100"/>
        <c:noMultiLvlLbl val="0"/>
      </c:catAx>
      <c:valAx>
        <c:axId val="46532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32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MEDICOS'!$C$1:$C$2</c:f>
              <c:strCache>
                <c:ptCount val="2"/>
                <c:pt idx="0">
                  <c:v>1.</c:v>
                </c:pt>
                <c:pt idx="1">
                  <c:v>Consulta Medica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MEDICOS'!$C$3:$C$15</c:f>
              <c:numCache>
                <c:formatCode>General</c:formatCode>
                <c:ptCount val="13"/>
                <c:pt idx="0">
                  <c:v>43</c:v>
                </c:pt>
                <c:pt idx="1">
                  <c:v>30</c:v>
                </c:pt>
                <c:pt idx="2">
                  <c:v>47</c:v>
                </c:pt>
                <c:pt idx="1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6-455D-B55C-94108A675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197480"/>
        <c:axId val="465196824"/>
      </c:barChart>
      <c:catAx>
        <c:axId val="46519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196824"/>
        <c:crosses val="autoZero"/>
        <c:auto val="1"/>
        <c:lblAlgn val="ctr"/>
        <c:lblOffset val="100"/>
        <c:noMultiLvlLbl val="0"/>
      </c:catAx>
      <c:valAx>
        <c:axId val="46519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19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MEDICOS'!$L$1:$L$2</c:f>
              <c:strCache>
                <c:ptCount val="2"/>
                <c:pt idx="0">
                  <c:v>2.</c:v>
                </c:pt>
                <c:pt idx="1">
                  <c:v>Parte Medica de Lesiones a Detenedos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MEDICOS'!$J$3:$K$15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MEDICOS'!$L$3:$L$15</c:f>
              <c:numCache>
                <c:formatCode>General</c:formatCode>
                <c:ptCount val="13"/>
                <c:pt idx="0">
                  <c:v>30</c:v>
                </c:pt>
                <c:pt idx="1">
                  <c:v>33</c:v>
                </c:pt>
                <c:pt idx="2">
                  <c:v>39</c:v>
                </c:pt>
                <c:pt idx="12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C-4B13-BFF6-07EBC64BF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262096"/>
        <c:axId val="465258488"/>
      </c:barChart>
      <c:catAx>
        <c:axId val="46526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258488"/>
        <c:crosses val="autoZero"/>
        <c:auto val="1"/>
        <c:lblAlgn val="ctr"/>
        <c:lblOffset val="100"/>
        <c:noMultiLvlLbl val="0"/>
      </c:catAx>
      <c:valAx>
        <c:axId val="46525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26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MEDICOS'!$V$1:$V$2</c:f>
              <c:strCache>
                <c:ptCount val="2"/>
                <c:pt idx="0">
                  <c:v>3.</c:v>
                </c:pt>
                <c:pt idx="1">
                  <c:v>Parte Medica de Lesiones a Agredidas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MEDICOS'!$T$3:$U$15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MEDICOS'!$V$3:$V$15</c:f>
              <c:numCache>
                <c:formatCode>General</c:formatCode>
                <c:ptCount val="13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C-487D-99AD-201BCC5E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384440"/>
        <c:axId val="465390344"/>
      </c:barChart>
      <c:catAx>
        <c:axId val="46538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390344"/>
        <c:crosses val="autoZero"/>
        <c:auto val="1"/>
        <c:lblAlgn val="ctr"/>
        <c:lblOffset val="100"/>
        <c:noMultiLvlLbl val="0"/>
      </c:catAx>
      <c:valAx>
        <c:axId val="46539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38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MEDICOS'!$AF$1:$AF$2</c:f>
              <c:strCache>
                <c:ptCount val="2"/>
                <c:pt idx="0">
                  <c:v>4.</c:v>
                </c:pt>
                <c:pt idx="1">
                  <c:v>Certificados Medicos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MEDICOS'!$AD$3:$AE$15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MEDICOS'!$AF$3:$AF$15</c:f>
              <c:numCache>
                <c:formatCode>General</c:formatCode>
                <c:ptCount val="13"/>
                <c:pt idx="0">
                  <c:v>40</c:v>
                </c:pt>
                <c:pt idx="1">
                  <c:v>20</c:v>
                </c:pt>
                <c:pt idx="2">
                  <c:v>22</c:v>
                </c:pt>
                <c:pt idx="1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9-4649-9CF3-A8A0E9EDA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6598816"/>
        <c:axId val="476595864"/>
      </c:barChart>
      <c:catAx>
        <c:axId val="4765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95864"/>
        <c:crosses val="autoZero"/>
        <c:auto val="1"/>
        <c:lblAlgn val="ctr"/>
        <c:lblOffset val="100"/>
        <c:noMultiLvlLbl val="0"/>
      </c:catAx>
      <c:valAx>
        <c:axId val="47659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9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MEDICOS'!$AP$1:$AP$2</c:f>
              <c:strCache>
                <c:ptCount val="2"/>
                <c:pt idx="0">
                  <c:v>5.</c:v>
                </c:pt>
                <c:pt idx="1">
                  <c:v>Curaciones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MEDICOS'!$AN$3:$AO$15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MEDICOS'!$AP$3:$AP$15</c:f>
              <c:numCache>
                <c:formatCode>General</c:formatCode>
                <c:ptCount val="13"/>
                <c:pt idx="0">
                  <c:v>19</c:v>
                </c:pt>
                <c:pt idx="1">
                  <c:v>21</c:v>
                </c:pt>
                <c:pt idx="2">
                  <c:v>26</c:v>
                </c:pt>
                <c:pt idx="1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6-4110-86A7-9F83A6A8C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6519768"/>
        <c:axId val="476510912"/>
      </c:barChart>
      <c:catAx>
        <c:axId val="47651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10912"/>
        <c:crosses val="autoZero"/>
        <c:auto val="1"/>
        <c:lblAlgn val="ctr"/>
        <c:lblOffset val="100"/>
        <c:noMultiLvlLbl val="0"/>
      </c:catAx>
      <c:valAx>
        <c:axId val="47651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MEDICOS'!$AZ$1:$AZ$2</c:f>
              <c:strCache>
                <c:ptCount val="2"/>
                <c:pt idx="0">
                  <c:v>6.</c:v>
                </c:pt>
                <c:pt idx="1">
                  <c:v>Entrega de Medicamentos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MEDICOS'!$AX$3:$AY$15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MEDICOS'!$AZ$3:$AZ$15</c:f>
              <c:numCache>
                <c:formatCode>General</c:formatCode>
                <c:ptCount val="13"/>
                <c:pt idx="0">
                  <c:v>52</c:v>
                </c:pt>
                <c:pt idx="1">
                  <c:v>73</c:v>
                </c:pt>
                <c:pt idx="2">
                  <c:v>114</c:v>
                </c:pt>
                <c:pt idx="12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7-42E4-95D8-A7F1D4147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374272"/>
        <c:axId val="465374600"/>
      </c:barChart>
      <c:catAx>
        <c:axId val="4653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374600"/>
        <c:crosses val="autoZero"/>
        <c:auto val="1"/>
        <c:lblAlgn val="ctr"/>
        <c:lblOffset val="100"/>
        <c:noMultiLvlLbl val="0"/>
      </c:catAx>
      <c:valAx>
        <c:axId val="46537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37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MEDICOS'!$BJ$1:$BJ$2</c:f>
              <c:strCache>
                <c:ptCount val="2"/>
                <c:pt idx="0">
                  <c:v>7.</c:v>
                </c:pt>
                <c:pt idx="1">
                  <c:v>Platicas  Centros de Rehabilitación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'SERVICIOS MEDICOS'!$BH$3:$BI$15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'SERVICIOS MEDICOS'!$BJ$3:$BJ$15</c:f>
              <c:numCache>
                <c:formatCode>General</c:formatCode>
                <c:ptCount val="13"/>
                <c:pt idx="0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E-409F-BC2E-1A1037AEE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137392"/>
        <c:axId val="517138048"/>
      </c:barChart>
      <c:catAx>
        <c:axId val="51713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138048"/>
        <c:crosses val="autoZero"/>
        <c:auto val="1"/>
        <c:lblAlgn val="ctr"/>
        <c:lblOffset val="100"/>
        <c:noMultiLvlLbl val="0"/>
      </c:catAx>
      <c:valAx>
        <c:axId val="51713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13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SOCIAL'!$C$1:$C$2</c:f>
              <c:strCache>
                <c:ptCount val="2"/>
                <c:pt idx="0">
                  <c:v>1.</c:v>
                </c:pt>
                <c:pt idx="1">
                  <c:v>Beneficiados del Programa "Por la Seguridad Alimentaria" comedores comunitarios.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SOCIAL'!$A$3:$B$15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SOCIAL'!$C$3:$C$15</c:f>
              <c:numCache>
                <c:formatCode>General</c:formatCode>
                <c:ptCount val="13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1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7-4611-90C4-8BF7AFB43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6585368"/>
        <c:axId val="476583072"/>
      </c:barChart>
      <c:catAx>
        <c:axId val="47658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83072"/>
        <c:crosses val="autoZero"/>
        <c:auto val="1"/>
        <c:lblAlgn val="ctr"/>
        <c:lblOffset val="100"/>
        <c:noMultiLvlLbl val="0"/>
      </c:catAx>
      <c:valAx>
        <c:axId val="47658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8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Atención a solicitudes de Estudios Socioeconomicos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SOCIAL'!$M$1:$M$2</c:f>
              <c:strCache>
                <c:ptCount val="2"/>
                <c:pt idx="0">
                  <c:v>2.</c:v>
                </c:pt>
                <c:pt idx="1">
                  <c:v>Atención a Solicitudes de Estudios Socioeconomicos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SOCIAL'!$K$3:$L$15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SOCIAL'!$M$3:$M$15</c:f>
              <c:numCache>
                <c:formatCode>General</c:formatCode>
                <c:ptCount val="13"/>
                <c:pt idx="0">
                  <c:v>30</c:v>
                </c:pt>
                <c:pt idx="1">
                  <c:v>22</c:v>
                </c:pt>
                <c:pt idx="2">
                  <c:v>35</c:v>
                </c:pt>
                <c:pt idx="1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0-4CAF-AFF0-792B4391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6577824"/>
        <c:axId val="476575856"/>
      </c:barChart>
      <c:catAx>
        <c:axId val="4765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75856"/>
        <c:crosses val="autoZero"/>
        <c:auto val="1"/>
        <c:lblAlgn val="ctr"/>
        <c:lblOffset val="100"/>
        <c:noMultiLvlLbl val="0"/>
      </c:catAx>
      <c:valAx>
        <c:axId val="47657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657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'OFICIALIA MAYOR'!$AK$1:$AK$2</c:f>
              <c:strCache>
                <c:ptCount val="2"/>
                <c:pt idx="0">
                  <c:v>4.</c:v>
                </c:pt>
                <c:pt idx="1">
                  <c:v>Constancia Laboral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'OFICIALIA MAYOR'!$AI$3:$AJ$15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'OFICIALIA MAYOR'!$AK$3:$AK$15</c:f>
              <c:numCache>
                <c:formatCode>General</c:formatCode>
                <c:ptCount val="13"/>
                <c:pt idx="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A-4220-B3C8-8800C8F93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787576"/>
        <c:axId val="535789216"/>
      </c:barChart>
      <c:catAx>
        <c:axId val="53578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89216"/>
        <c:crosses val="autoZero"/>
        <c:auto val="1"/>
        <c:lblAlgn val="ctr"/>
        <c:lblOffset val="100"/>
        <c:noMultiLvlLbl val="0"/>
      </c:catAx>
      <c:valAx>
        <c:axId val="53578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78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SOCIAL'!$W$1:$W$2</c:f>
              <c:strCache>
                <c:ptCount val="2"/>
                <c:pt idx="0">
                  <c:v>3.</c:v>
                </c:pt>
                <c:pt idx="1">
                  <c:v>Beneficiarios del Programa Jalisco te Reconoce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SOCIAL'!$U$3:$V$15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'DESARROLLO SOCIAL'!$W$3:$W$15</c:f>
              <c:numCache>
                <c:formatCode>General</c:formatCode>
                <c:ptCount val="13"/>
                <c:pt idx="1">
                  <c:v>183</c:v>
                </c:pt>
                <c:pt idx="1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C-4F59-8AD9-3901F7FCC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5315536"/>
        <c:axId val="395312584"/>
      </c:barChart>
      <c:catAx>
        <c:axId val="3953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5312584"/>
        <c:crosses val="autoZero"/>
        <c:auto val="1"/>
        <c:lblAlgn val="ctr"/>
        <c:lblOffset val="100"/>
        <c:noMultiLvlLbl val="0"/>
      </c:catAx>
      <c:valAx>
        <c:axId val="39531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531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'DESARROLLO SOCIAL'!$AG$1:$AG$3</c:f>
              <c:strCache>
                <c:ptCount val="3"/>
                <c:pt idx="0">
                  <c:v>4.</c:v>
                </c:pt>
                <c:pt idx="1">
                  <c:v>Materiales para el Beneficio de la Economia Grullense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'DESARROLLO SOCIAL'!$AE$4:$AF$15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</c:v>
                </c:pt>
              </c:strCache>
            </c:strRef>
          </c:cat>
          <c:val>
            <c:numRef>
              <c:f>'DESARROLLO SOCIAL'!$AG$4:$AG$15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01E-8BEA-91DE05E28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6423880"/>
        <c:axId val="396430440"/>
      </c:barChart>
      <c:catAx>
        <c:axId val="39642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430440"/>
        <c:crosses val="autoZero"/>
        <c:auto val="1"/>
        <c:lblAlgn val="ctr"/>
        <c:lblOffset val="100"/>
        <c:noMultiLvlLbl val="0"/>
      </c:catAx>
      <c:valAx>
        <c:axId val="39643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423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'OBRAS PUBLICAS'!$C$1:$C$2</c:f>
              <c:strCache>
                <c:ptCount val="2"/>
                <c:pt idx="0">
                  <c:v>1.</c:v>
                </c:pt>
                <c:pt idx="1">
                  <c:v>Rehabilitación de Calles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'OBRAS PUBLICAS'!$A$3:$B$15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'OBRAS PUBLICAS'!$C$3:$C$15</c:f>
              <c:numCache>
                <c:formatCode>General</c:formatCode>
                <c:ptCount val="13"/>
                <c:pt idx="0">
                  <c:v>4</c:v>
                </c:pt>
                <c:pt idx="1">
                  <c:v>1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2-4839-A60C-B4432CACF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9635264"/>
        <c:axId val="529627064"/>
      </c:barChart>
      <c:catAx>
        <c:axId val="5296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27064"/>
        <c:crosses val="autoZero"/>
        <c:auto val="1"/>
        <c:lblAlgn val="ctr"/>
        <c:lblOffset val="100"/>
        <c:noMultiLvlLbl val="0"/>
      </c:catAx>
      <c:valAx>
        <c:axId val="52962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3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'OBRAS PUBLICAS'!$M$1:$M$2</c:f>
              <c:strCache>
                <c:ptCount val="2"/>
                <c:pt idx="0">
                  <c:v>2.</c:v>
                </c:pt>
                <c:pt idx="1">
                  <c:v>Pavimentación de calles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'OBRAS PUBLICAS'!$K$3:$L$15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'OBRAS PUBLICAS'!$M$3:$M$15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C-41A9-8F2D-390909BEC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9579176"/>
        <c:axId val="529582456"/>
      </c:barChart>
      <c:catAx>
        <c:axId val="52957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582456"/>
        <c:crosses val="autoZero"/>
        <c:auto val="1"/>
        <c:lblAlgn val="ctr"/>
        <c:lblOffset val="100"/>
        <c:noMultiLvlLbl val="0"/>
      </c:catAx>
      <c:valAx>
        <c:axId val="52958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57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'OBRAS PUBLICAS'!$W$1:$W$2</c:f>
              <c:strCache>
                <c:ptCount val="2"/>
                <c:pt idx="0">
                  <c:v>3.</c:v>
                </c:pt>
                <c:pt idx="1">
                  <c:v>Obra de Empedrado Ahogado en cemento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'OBRAS PUBLICAS'!$U$3:$V$15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'OBRAS PUBLICAS'!$W$3:$W$15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F-4C67-B3F6-533DC080B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9677576"/>
        <c:axId val="529678888"/>
      </c:barChart>
      <c:catAx>
        <c:axId val="52967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78888"/>
        <c:crosses val="autoZero"/>
        <c:auto val="1"/>
        <c:lblAlgn val="ctr"/>
        <c:lblOffset val="100"/>
        <c:noMultiLvlLbl val="0"/>
      </c:catAx>
      <c:valAx>
        <c:axId val="52967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7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'PROMOCIÓN ECONOMICA'!$C$1:$C$2</c:f>
              <c:strCache>
                <c:ptCount val="2"/>
                <c:pt idx="0">
                  <c:v>1.</c:v>
                </c:pt>
                <c:pt idx="1">
                  <c:v>Convocatorias de la Secretaria de Desarrollo Economico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'PROMOCIÓN ECONOMICA'!$A$3:$B$15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'PROMOCIÓN ECONOMICA'!$C$3:$C$15</c:f>
              <c:numCache>
                <c:formatCode>General</c:formatCode>
                <c:ptCount val="13"/>
                <c:pt idx="0">
                  <c:v>2</c:v>
                </c:pt>
                <c:pt idx="2">
                  <c:v>68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C-4603-92C3-B42A19655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0433432"/>
        <c:axId val="470438024"/>
      </c:barChart>
      <c:catAx>
        <c:axId val="47043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0438024"/>
        <c:crosses val="autoZero"/>
        <c:auto val="1"/>
        <c:lblAlgn val="ctr"/>
        <c:lblOffset val="100"/>
        <c:noMultiLvlLbl val="0"/>
      </c:catAx>
      <c:valAx>
        <c:axId val="47043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0433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'PROMOCIÓN ECONOMICA'!$M$1:$M$2</c:f>
              <c:strCache>
                <c:ptCount val="2"/>
                <c:pt idx="0">
                  <c:v>2.</c:v>
                </c:pt>
                <c:pt idx="1">
                  <c:v>Solicitudes ingresadas del Programa Fuerza Mujeres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'PROMOCIÓN ECONOMICA'!$K$3:$L$15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'PROMOCIÓN ECONOMICA'!$M$3:$M$15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103</c:v>
                </c:pt>
                <c:pt idx="1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C-4CF0-B279-645C17D90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9578520"/>
        <c:axId val="529577208"/>
      </c:barChart>
      <c:catAx>
        <c:axId val="5295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577208"/>
        <c:crosses val="autoZero"/>
        <c:auto val="1"/>
        <c:lblAlgn val="ctr"/>
        <c:lblOffset val="100"/>
        <c:noMultiLvlLbl val="0"/>
      </c:catAx>
      <c:valAx>
        <c:axId val="52957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57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'PROMOCIÓN ECONOMICA'!$W$1:$W$4</c:f>
              <c:strCache>
                <c:ptCount val="4"/>
                <c:pt idx="0">
                  <c:v>3.</c:v>
                </c:pt>
                <c:pt idx="1">
                  <c:v>Credencialiazación de Artezanos Grullenses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'PROMOCIÓN ECONOMICA'!$U$5:$V$15</c:f>
              <c:strCache>
                <c:ptCount val="11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Total</c:v>
                </c:pt>
              </c:strCache>
            </c:strRef>
          </c:cat>
          <c:val>
            <c:numRef>
              <c:f>'PROMOCIÓN ECONOMICA'!$W$5:$W$15</c:f>
              <c:numCache>
                <c:formatCode>General</c:formatCode>
                <c:ptCount val="11"/>
                <c:pt idx="0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5-4A2A-9338-EC9C86EA1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9554576"/>
        <c:axId val="529554904"/>
      </c:barChart>
      <c:catAx>
        <c:axId val="52955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554904"/>
        <c:crosses val="autoZero"/>
        <c:auto val="1"/>
        <c:lblAlgn val="ctr"/>
        <c:lblOffset val="100"/>
        <c:noMultiLvlLbl val="0"/>
      </c:catAx>
      <c:valAx>
        <c:axId val="52955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55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'PROMOCIÓN ECONOMICA'!$AG$1:$AG$2</c:f>
              <c:strCache>
                <c:ptCount val="2"/>
                <c:pt idx="0">
                  <c:v>4.</c:v>
                </c:pt>
                <c:pt idx="1">
                  <c:v>Atención a Ciudadania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'PROMOCIÓN ECONOMICA'!$AE$3:$AF$15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'PROMOCIÓN ECONOMICA'!$AG$3:$AG$15</c:f>
              <c:numCache>
                <c:formatCode>General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175</c:v>
                </c:pt>
                <c:pt idx="1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1-4F49-BB94-92249DE80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9441744"/>
        <c:axId val="529437808"/>
      </c:barChart>
      <c:catAx>
        <c:axId val="5294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437808"/>
        <c:crosses val="autoZero"/>
        <c:auto val="1"/>
        <c:lblAlgn val="ctr"/>
        <c:lblOffset val="100"/>
        <c:noMultiLvlLbl val="0"/>
      </c:catAx>
      <c:valAx>
        <c:axId val="52943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4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'PROMOCIÓN ECONOMICA'!$AQ$1:$AQ$4</c:f>
              <c:strCache>
                <c:ptCount val="4"/>
                <c:pt idx="0">
                  <c:v>5.</c:v>
                </c:pt>
                <c:pt idx="1">
                  <c:v>Apoyo al Servicio Nacional de Empleo para Nuevas Empresas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'PROMOCIÓN ECONOMICA'!$AO$5:$AP$15</c:f>
              <c:strCache>
                <c:ptCount val="11"/>
                <c:pt idx="0">
                  <c:v>Mar</c:v>
                </c:pt>
                <c:pt idx="1">
                  <c:v>Abr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Ago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Dic</c:v>
                </c:pt>
                <c:pt idx="10">
                  <c:v>Total</c:v>
                </c:pt>
              </c:strCache>
            </c:strRef>
          </c:cat>
          <c:val>
            <c:numRef>
              <c:f>'PROMOCIÓN ECONOMICA'!$AQ$5:$AQ$15</c:f>
              <c:numCache>
                <c:formatCode>General</c:formatCode>
                <c:ptCount val="11"/>
                <c:pt idx="0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8-4A05-88D0-F24FB5586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9579504"/>
        <c:axId val="529588688"/>
      </c:barChart>
      <c:catAx>
        <c:axId val="52957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588688"/>
        <c:crosses val="autoZero"/>
        <c:auto val="1"/>
        <c:lblAlgn val="ctr"/>
        <c:lblOffset val="100"/>
        <c:noMultiLvlLbl val="0"/>
      </c:catAx>
      <c:valAx>
        <c:axId val="52958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57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'OFICIALIA MAYOR'!$AV$1:$AV$2</c:f>
              <c:strCache>
                <c:ptCount val="2"/>
                <c:pt idx="0">
                  <c:v>5.</c:v>
                </c:pt>
                <c:pt idx="1">
                  <c:v>Egreso de Prestadores de Servicio Social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'OFICIALIA MAYOR'!$AT$3:$AU$15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'OFICIALIA MAYOR'!$AV$3:$AV$15</c:f>
              <c:numCache>
                <c:formatCode>General</c:formatCode>
                <c:ptCount val="13"/>
                <c:pt idx="0">
                  <c:v>17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9-4765-8EFD-37D09CA84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610456"/>
        <c:axId val="535615376"/>
      </c:barChart>
      <c:catAx>
        <c:axId val="53561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615376"/>
        <c:crosses val="autoZero"/>
        <c:auto val="1"/>
        <c:lblAlgn val="ctr"/>
        <c:lblOffset val="100"/>
        <c:noMultiLvlLbl val="0"/>
      </c:catAx>
      <c:valAx>
        <c:axId val="5356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561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'PROTECCIÓN CIVIL'!$C$1:$C$2</c:f>
              <c:strCache>
                <c:ptCount val="2"/>
                <c:pt idx="0">
                  <c:v>1.</c:v>
                </c:pt>
                <c:pt idx="1">
                  <c:v>Atención Pre- Hospitalaria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'PROTECCIÓN CIVIL'!$A$3:$B$15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'PROTECCIÓN CIVIL'!$C$3:$C$15</c:f>
              <c:numCache>
                <c:formatCode>General</c:formatCode>
                <c:ptCount val="13"/>
                <c:pt idx="0">
                  <c:v>98</c:v>
                </c:pt>
                <c:pt idx="1">
                  <c:v>139</c:v>
                </c:pt>
                <c:pt idx="2">
                  <c:v>179</c:v>
                </c:pt>
                <c:pt idx="12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4-489F-BE6A-C34E4242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9994752"/>
        <c:axId val="529999016"/>
      </c:barChart>
      <c:catAx>
        <c:axId val="5299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999016"/>
        <c:crosses val="autoZero"/>
        <c:auto val="1"/>
        <c:lblAlgn val="ctr"/>
        <c:lblOffset val="100"/>
        <c:noMultiLvlLbl val="0"/>
      </c:catAx>
      <c:valAx>
        <c:axId val="52999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99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'PROTECCIÓN CIVIL'!$M$1:$M$2</c:f>
              <c:strCache>
                <c:ptCount val="2"/>
                <c:pt idx="0">
                  <c:v>2.</c:v>
                </c:pt>
                <c:pt idx="1">
                  <c:v>Combate de Incendios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'PROTECCIÓN CIVIL'!$K$3:$L$15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'PROTECCIÓN CIVIL'!$M$3:$M$15</c:f>
              <c:numCache>
                <c:formatCode>General</c:formatCode>
                <c:ptCount val="13"/>
                <c:pt idx="0">
                  <c:v>29</c:v>
                </c:pt>
                <c:pt idx="1">
                  <c:v>12</c:v>
                </c:pt>
                <c:pt idx="2">
                  <c:v>14</c:v>
                </c:pt>
                <c:pt idx="1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5-48D6-8B23-1491B9C1E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004880"/>
        <c:axId val="517005208"/>
      </c:barChart>
      <c:catAx>
        <c:axId val="51700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005208"/>
        <c:crosses val="autoZero"/>
        <c:auto val="1"/>
        <c:lblAlgn val="ctr"/>
        <c:lblOffset val="100"/>
        <c:noMultiLvlLbl val="0"/>
      </c:catAx>
      <c:valAx>
        <c:axId val="51700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00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'PROTECCIÓN CIVIL'!$W$1:$W$2</c:f>
              <c:strCache>
                <c:ptCount val="2"/>
                <c:pt idx="0">
                  <c:v>3.</c:v>
                </c:pt>
                <c:pt idx="1">
                  <c:v>Fugas o Derrames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'PROTECCIÓN CIVIL'!$U$3:$V$15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'PROTECCIÓN CIVIL'!$W$3:$W$15</c:f>
              <c:numCache>
                <c:formatCode>General</c:formatCode>
                <c:ptCount val="13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B-4E01-AF3F-24A92FE3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116400"/>
        <c:axId val="517108528"/>
      </c:barChart>
      <c:catAx>
        <c:axId val="5171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108528"/>
        <c:crosses val="autoZero"/>
        <c:auto val="1"/>
        <c:lblAlgn val="ctr"/>
        <c:lblOffset val="100"/>
        <c:noMultiLvlLbl val="0"/>
      </c:catAx>
      <c:valAx>
        <c:axId val="51710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1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'PROTECCIÓN CIVIL'!$AG$1:$AG$2</c:f>
              <c:strCache>
                <c:ptCount val="2"/>
                <c:pt idx="0">
                  <c:v>4.</c:v>
                </c:pt>
                <c:pt idx="1">
                  <c:v>Sanitización en Presidencia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'PROTECCIÓN CIVIL'!$AE$3:$AF$15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'PROTECCIÓN CIVIL'!$AG$3:$AG$15</c:f>
              <c:numCache>
                <c:formatCode>General</c:formatCode>
                <c:ptCount val="13"/>
                <c:pt idx="0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F-4016-A85C-01231BC4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001640"/>
        <c:axId val="530004264"/>
      </c:barChart>
      <c:catAx>
        <c:axId val="53000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004264"/>
        <c:crosses val="autoZero"/>
        <c:auto val="1"/>
        <c:lblAlgn val="ctr"/>
        <c:lblOffset val="100"/>
        <c:noMultiLvlLbl val="0"/>
      </c:catAx>
      <c:valAx>
        <c:axId val="53000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00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'PROTECCIÓN CIVIL'!$AQ$1:$AQ$2</c:f>
              <c:strCache>
                <c:ptCount val="2"/>
                <c:pt idx="0">
                  <c:v>5.</c:v>
                </c:pt>
                <c:pt idx="1">
                  <c:v>Traslado de Pacientes Covid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'PROTECCIÓN CIVIL'!$AO$3:$AP$15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'PROTECCIÓN CIVIL'!$AQ$3:$AQ$15</c:f>
              <c:numCache>
                <c:formatCode>General</c:formatCode>
                <c:ptCount val="13"/>
                <c:pt idx="0">
                  <c:v>15</c:v>
                </c:pt>
                <c:pt idx="1">
                  <c:v>5</c:v>
                </c:pt>
                <c:pt idx="2">
                  <c:v>4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9-4862-BD59-31DB0C25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020952"/>
        <c:axId val="517017344"/>
      </c:barChart>
      <c:catAx>
        <c:axId val="5170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017344"/>
        <c:crosses val="autoZero"/>
        <c:auto val="1"/>
        <c:lblAlgn val="ctr"/>
        <c:lblOffset val="100"/>
        <c:noMultiLvlLbl val="0"/>
      </c:catAx>
      <c:valAx>
        <c:axId val="517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02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Expedición de Actas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'REGISTRO CIVIL'!$C$1:$C$2</c:f>
              <c:strCache>
                <c:ptCount val="2"/>
                <c:pt idx="0">
                  <c:v>1.</c:v>
                </c:pt>
                <c:pt idx="1">
                  <c:v>Expedición de Actas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'REGISTRO CIVIL'!$C$3:$C$15</c:f>
              <c:numCache>
                <c:formatCode>General</c:formatCode>
                <c:ptCount val="13"/>
                <c:pt idx="0">
                  <c:v>334</c:v>
                </c:pt>
                <c:pt idx="1">
                  <c:v>1118</c:v>
                </c:pt>
                <c:pt idx="2">
                  <c:v>1395</c:v>
                </c:pt>
                <c:pt idx="12">
                  <c:v>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E-4A56-BBC6-2C6F4EF26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6537352"/>
        <c:axId val="396537680"/>
      </c:barChart>
      <c:catAx>
        <c:axId val="39653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537680"/>
        <c:crosses val="autoZero"/>
        <c:auto val="1"/>
        <c:lblAlgn val="ctr"/>
        <c:lblOffset val="100"/>
        <c:noMultiLvlLbl val="0"/>
      </c:catAx>
      <c:valAx>
        <c:axId val="39653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53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'REGISTRO CIVIL'!$N$1:$N$2</c:f>
              <c:strCache>
                <c:ptCount val="2"/>
                <c:pt idx="0">
                  <c:v>2.</c:v>
                </c:pt>
                <c:pt idx="1">
                  <c:v>Matrimonios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CIVIL'!$L$3:$M$15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'REGISTRO CIVIL'!$N$3:$N$15</c:f>
              <c:numCache>
                <c:formatCode>General</c:formatCode>
                <c:ptCount val="13"/>
                <c:pt idx="0">
                  <c:v>12</c:v>
                </c:pt>
                <c:pt idx="1">
                  <c:v>11</c:v>
                </c:pt>
                <c:pt idx="2">
                  <c:v>13</c:v>
                </c:pt>
                <c:pt idx="1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C-472E-B9AD-CCA4A764B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134768"/>
        <c:axId val="517133456"/>
      </c:barChart>
      <c:catAx>
        <c:axId val="51713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133456"/>
        <c:crosses val="autoZero"/>
        <c:auto val="1"/>
        <c:lblAlgn val="ctr"/>
        <c:lblOffset val="100"/>
        <c:noMultiLvlLbl val="0"/>
      </c:catAx>
      <c:valAx>
        <c:axId val="51713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13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'REGISTRO CIVIL'!$V$1:$V$2</c:f>
              <c:strCache>
                <c:ptCount val="2"/>
                <c:pt idx="0">
                  <c:v>3.</c:v>
                </c:pt>
                <c:pt idx="1">
                  <c:v>Divorcios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CIVIL'!$T$3:$U$15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'REGISTRO CIVIL'!$V$3:$V$15</c:f>
              <c:numCache>
                <c:formatCode>General</c:formatCode>
                <c:ptCount val="13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E-4140-B4BC-9BF30E405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3570864"/>
        <c:axId val="473576440"/>
      </c:barChart>
      <c:catAx>
        <c:axId val="47357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576440"/>
        <c:crosses val="autoZero"/>
        <c:auto val="1"/>
        <c:lblAlgn val="ctr"/>
        <c:lblOffset val="100"/>
        <c:noMultiLvlLbl val="0"/>
      </c:catAx>
      <c:valAx>
        <c:axId val="47357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57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'REGISTRO CIVIL'!$AF$1:$AF$2</c:f>
              <c:strCache>
                <c:ptCount val="2"/>
                <c:pt idx="0">
                  <c:v>4.</c:v>
                </c:pt>
                <c:pt idx="1">
                  <c:v>Defunciones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CIVIL'!$AD$3:$AE$15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'REGISTRO CIVIL'!$AF$3:$AF$15</c:f>
              <c:numCache>
                <c:formatCode>General</c:formatCode>
                <c:ptCount val="13"/>
                <c:pt idx="0">
                  <c:v>36</c:v>
                </c:pt>
                <c:pt idx="1">
                  <c:v>17</c:v>
                </c:pt>
                <c:pt idx="2">
                  <c:v>28</c:v>
                </c:pt>
                <c:pt idx="1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7-4B41-8021-D23C8C693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3524616"/>
        <c:axId val="473518384"/>
      </c:barChart>
      <c:catAx>
        <c:axId val="47352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518384"/>
        <c:crosses val="autoZero"/>
        <c:auto val="1"/>
        <c:lblAlgn val="ctr"/>
        <c:lblOffset val="100"/>
        <c:noMultiLvlLbl val="0"/>
      </c:catAx>
      <c:valAx>
        <c:axId val="47351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352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'REGISTRO CIVIL'!$AP$1:$AP$2</c:f>
              <c:strCache>
                <c:ptCount val="2"/>
                <c:pt idx="0">
                  <c:v>5.</c:v>
                </c:pt>
                <c:pt idx="1">
                  <c:v>Registro de Nacimiento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CIVIL'!$AN$3:$AO$15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'REGISTRO CIVIL'!$AP$3:$AP$15</c:f>
              <c:numCache>
                <c:formatCode>General</c:formatCode>
                <c:ptCount val="13"/>
                <c:pt idx="0">
                  <c:v>35</c:v>
                </c:pt>
                <c:pt idx="1">
                  <c:v>34</c:v>
                </c:pt>
                <c:pt idx="2">
                  <c:v>48</c:v>
                </c:pt>
                <c:pt idx="1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5-43DF-BC0F-1C85AC75D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9387144"/>
        <c:axId val="539379928"/>
      </c:barChart>
      <c:catAx>
        <c:axId val="5393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379928"/>
        <c:crosses val="autoZero"/>
        <c:auto val="1"/>
        <c:lblAlgn val="ctr"/>
        <c:lblOffset val="100"/>
        <c:noMultiLvlLbl val="0"/>
      </c:catAx>
      <c:valAx>
        <c:axId val="53937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938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'AGUA POTABLE'!$C$1:$C$2</c:f>
              <c:strCache>
                <c:ptCount val="2"/>
                <c:pt idx="0">
                  <c:v>1.</c:v>
                </c:pt>
                <c:pt idx="1">
                  <c:v>Recaudación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'AGUA POTABLE'!$A$3:$B$15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'AGUA POTABLE'!$C$3:$C$15</c:f>
              <c:numCache>
                <c:formatCode>_("$"* #,##0.00_);_("$"* \(#,##0.00\);_("$"* "-"??_);_(@_)</c:formatCode>
                <c:ptCount val="13"/>
                <c:pt idx="0">
                  <c:v>6676436.4800000004</c:v>
                </c:pt>
                <c:pt idx="1">
                  <c:v>3532404.21</c:v>
                </c:pt>
                <c:pt idx="2">
                  <c:v>1202805.46</c:v>
                </c:pt>
                <c:pt idx="12">
                  <c:v>11411646.150000002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2-46B9-93A4-A40D04023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898568"/>
        <c:axId val="517906440"/>
      </c:barChart>
      <c:catAx>
        <c:axId val="51789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906440"/>
        <c:crosses val="autoZero"/>
        <c:auto val="1"/>
        <c:lblAlgn val="ctr"/>
        <c:lblOffset val="100"/>
        <c:noMultiLvlLbl val="0"/>
      </c:catAx>
      <c:valAx>
        <c:axId val="51790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89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'SEGURIDAD PUBLICA'!$C$1:$C$2</c:f>
              <c:strCache>
                <c:ptCount val="2"/>
                <c:pt idx="0">
                  <c:v>1.</c:v>
                </c:pt>
                <c:pt idx="1">
                  <c:v>Detenidos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'SEGURIDAD PUBLICA'!$A$3:$B$15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'SEGURIDAD PUBLICA'!$C$3:$C$15</c:f>
              <c:numCache>
                <c:formatCode>General</c:formatCode>
                <c:ptCount val="13"/>
                <c:pt idx="0">
                  <c:v>33</c:v>
                </c:pt>
                <c:pt idx="1">
                  <c:v>35</c:v>
                </c:pt>
                <c:pt idx="2">
                  <c:v>37</c:v>
                </c:pt>
                <c:pt idx="1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5-49E0-B5E6-58AAAD101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088520"/>
        <c:axId val="517087864"/>
      </c:barChart>
      <c:catAx>
        <c:axId val="51708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087864"/>
        <c:crosses val="autoZero"/>
        <c:auto val="1"/>
        <c:lblAlgn val="ctr"/>
        <c:lblOffset val="100"/>
        <c:noMultiLvlLbl val="0"/>
      </c:catAx>
      <c:valAx>
        <c:axId val="51708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08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'SEGURIDAD PUBLICA'!$M$1:$M$2</c:f>
              <c:strCache>
                <c:ptCount val="2"/>
                <c:pt idx="0">
                  <c:v>2.</c:v>
                </c:pt>
                <c:pt idx="1">
                  <c:v>Asesorias de Psicologia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'SEGURIDAD PUBLICA'!$K$3:$L$15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'SEGURIDAD PUBLICA'!$M$3:$M$15</c:f>
              <c:numCache>
                <c:formatCode>General</c:formatCode>
                <c:ptCount val="13"/>
                <c:pt idx="0">
                  <c:v>34</c:v>
                </c:pt>
                <c:pt idx="1">
                  <c:v>30</c:v>
                </c:pt>
                <c:pt idx="2">
                  <c:v>22</c:v>
                </c:pt>
                <c:pt idx="1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0-4A96-8598-1F53D7EA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0152184"/>
        <c:axId val="540158416"/>
      </c:barChart>
      <c:catAx>
        <c:axId val="54015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0158416"/>
        <c:crosses val="autoZero"/>
        <c:auto val="1"/>
        <c:lblAlgn val="ctr"/>
        <c:lblOffset val="100"/>
        <c:noMultiLvlLbl val="0"/>
      </c:catAx>
      <c:valAx>
        <c:axId val="54015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0152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'SEGURIDAD PUBLICA'!$W$1:$W$2</c:f>
              <c:strCache>
                <c:ptCount val="2"/>
                <c:pt idx="0">
                  <c:v>3.</c:v>
                </c:pt>
                <c:pt idx="1">
                  <c:v>Denuncias Realizadas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'SEGURIDAD PUBLICA'!$U$3:$V$15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'SEGURIDAD PUBLICA'!$W$3:$W$15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1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B-406A-96BD-83045368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7383976"/>
        <c:axId val="537387912"/>
      </c:barChart>
      <c:catAx>
        <c:axId val="53738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7387912"/>
        <c:crosses val="autoZero"/>
        <c:auto val="1"/>
        <c:lblAlgn val="ctr"/>
        <c:lblOffset val="100"/>
        <c:noMultiLvlLbl val="0"/>
      </c:catAx>
      <c:valAx>
        <c:axId val="53738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738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'SEGURIDAD PUBLICA'!$AG$1:$AG$2</c:f>
              <c:strCache>
                <c:ptCount val="2"/>
                <c:pt idx="0">
                  <c:v>4.</c:v>
                </c:pt>
                <c:pt idx="1">
                  <c:v>Expedición de Carta de Policia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'SEGURIDAD PUBLICA'!$AE$3:$AF$15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'SEGURIDAD PUBLICA'!$AG$3:$AG$15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4-43C8-82DE-BC5C12AE5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151168"/>
        <c:axId val="517158712"/>
      </c:barChart>
      <c:catAx>
        <c:axId val="5171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158712"/>
        <c:crosses val="autoZero"/>
        <c:auto val="1"/>
        <c:lblAlgn val="ctr"/>
        <c:lblOffset val="100"/>
        <c:noMultiLvlLbl val="0"/>
      </c:catAx>
      <c:valAx>
        <c:axId val="51715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715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'TURISMO Y ASUNTOS INT'!$C$1:$C$2</c:f>
              <c:strCache>
                <c:ptCount val="2"/>
                <c:pt idx="0">
                  <c:v>1.</c:v>
                </c:pt>
                <c:pt idx="1">
                  <c:v>Traducción e Inscripción de Actas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'TURISMO Y ASUNTOS INT'!$A$3:$B$15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'TURISMO Y ASUNTOS INT'!$C$3:$C$15</c:f>
              <c:numCache>
                <c:formatCode>General</c:formatCode>
                <c:ptCount val="13"/>
                <c:pt idx="0">
                  <c:v>6</c:v>
                </c:pt>
                <c:pt idx="1">
                  <c:v>10</c:v>
                </c:pt>
                <c:pt idx="2">
                  <c:v>11</c:v>
                </c:pt>
                <c:pt idx="1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8-462B-ACB6-8602F1937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6990776"/>
        <c:axId val="516991432"/>
      </c:barChart>
      <c:catAx>
        <c:axId val="51699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6991432"/>
        <c:crosses val="autoZero"/>
        <c:auto val="1"/>
        <c:lblAlgn val="ctr"/>
        <c:lblOffset val="100"/>
        <c:noMultiLvlLbl val="0"/>
      </c:catAx>
      <c:valAx>
        <c:axId val="5169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6990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 Organización de Feria Virtual </a:t>
            </a:r>
          </a:p>
          <a:p>
            <a:pPr>
              <a:defRPr/>
            </a:pPr>
            <a:r>
              <a:rPr lang="en-US"/>
              <a:t>El Grullo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'TURISMO Y ASUNTOS INT'!$M$1:$M$2</c:f>
              <c:strCache>
                <c:ptCount val="2"/>
                <c:pt idx="0">
                  <c:v>2.</c:v>
                </c:pt>
                <c:pt idx="1">
                  <c:v>Organización de Feria Virtual El Grullo 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'TURISMO Y ASUNTOS INT'!$K$3:$L$15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'TURISMO Y ASUNTOS INT'!$M$3:$M$15</c:f>
              <c:numCache>
                <c:formatCode>General</c:formatCode>
                <c:ptCount val="13"/>
                <c:pt idx="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D-44D3-9F13-92453229A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4370656"/>
        <c:axId val="484372952"/>
      </c:barChart>
      <c:catAx>
        <c:axId val="4843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4372952"/>
        <c:crosses val="autoZero"/>
        <c:auto val="1"/>
        <c:lblAlgn val="ctr"/>
        <c:lblOffset val="100"/>
        <c:noMultiLvlLbl val="0"/>
      </c:catAx>
      <c:valAx>
        <c:axId val="48437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437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'UNIDAD DE TRANSPARENCIA'!$C$1:$C$2</c:f>
              <c:strCache>
                <c:ptCount val="2"/>
                <c:pt idx="0">
                  <c:v>1.</c:v>
                </c:pt>
                <c:pt idx="1">
                  <c:v>Solicitudes de Información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'UNIDAD DE TRANSPARENCIA'!$A$3:$B$15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'UNIDAD DE TRANSPARENCIA'!$C$3:$C$15</c:f>
              <c:numCache>
                <c:formatCode>General</c:formatCode>
                <c:ptCount val="13"/>
                <c:pt idx="0">
                  <c:v>33</c:v>
                </c:pt>
                <c:pt idx="1">
                  <c:v>28</c:v>
                </c:pt>
                <c:pt idx="2">
                  <c:v>17</c:v>
                </c:pt>
                <c:pt idx="1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5-4D02-8F77-B927640A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9176784"/>
        <c:axId val="409183672"/>
      </c:barChart>
      <c:catAx>
        <c:axId val="40917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9183672"/>
        <c:crosses val="autoZero"/>
        <c:auto val="1"/>
        <c:lblAlgn val="ctr"/>
        <c:lblOffset val="100"/>
        <c:noMultiLvlLbl val="0"/>
      </c:catAx>
      <c:valAx>
        <c:axId val="40918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917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'UNIDAD DE TRANSPARENCIA'!$M$1:$M$2</c:f>
              <c:strCache>
                <c:ptCount val="2"/>
                <c:pt idx="0">
                  <c:v>2.</c:v>
                </c:pt>
                <c:pt idx="1">
                  <c:v>Cargo de Información a Plataformas  Electronicas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'UNIDAD DE TRANSPARENCIA'!$K$3:$L$15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'UNIDAD DE TRANSPARENCIA'!$M$3:$M$15</c:f>
              <c:numCache>
                <c:formatCode>0%</c:formatCode>
                <c:ptCount val="13"/>
                <c:pt idx="0">
                  <c:v>0.95</c:v>
                </c:pt>
                <c:pt idx="1">
                  <c:v>0.95</c:v>
                </c:pt>
                <c:pt idx="2">
                  <c:v>0.9</c:v>
                </c:pt>
                <c:pt idx="1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F-4762-87BF-63A4A4881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9226640"/>
        <c:axId val="409227296"/>
      </c:barChart>
      <c:catAx>
        <c:axId val="40922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9227296"/>
        <c:crosses val="autoZero"/>
        <c:auto val="1"/>
        <c:lblAlgn val="ctr"/>
        <c:lblOffset val="100"/>
        <c:noMultiLvlLbl val="0"/>
      </c:catAx>
      <c:valAx>
        <c:axId val="40922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922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'UNIDAD DE TRANSPARENCIA'!$W$1:$W$2</c:f>
              <c:strCache>
                <c:ptCount val="2"/>
                <c:pt idx="0">
                  <c:v>3.</c:v>
                </c:pt>
                <c:pt idx="1">
                  <c:v>Apoyo a las Areas de Ayuntamiento.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'UNIDAD DE TRANSPARENCIA'!$U$3:$V$15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'UNIDAD DE TRANSPARENCIA'!$W$3:$W$15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B-427D-8F38-FEA0A864F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962632"/>
        <c:axId val="542956400"/>
      </c:barChart>
      <c:catAx>
        <c:axId val="54296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2956400"/>
        <c:crosses val="autoZero"/>
        <c:auto val="1"/>
        <c:lblAlgn val="ctr"/>
        <c:lblOffset val="100"/>
        <c:noMultiLvlLbl val="0"/>
      </c:catAx>
      <c:valAx>
        <c:axId val="54295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296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REGLAMENTOS!$C$1:$C$2</c:f>
              <c:strCache>
                <c:ptCount val="2"/>
                <c:pt idx="0">
                  <c:v>1.</c:v>
                </c:pt>
                <c:pt idx="1">
                  <c:v>Permiso a Vendedores Ambulantes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REGLAMENTOS!$A$3:$B$15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REGLAMENTOS!$C$3:$C$15</c:f>
              <c:numCache>
                <c:formatCode>General</c:formatCode>
                <c:ptCount val="13"/>
                <c:pt idx="0">
                  <c:v>92</c:v>
                </c:pt>
                <c:pt idx="1">
                  <c:v>77</c:v>
                </c:pt>
                <c:pt idx="2">
                  <c:v>92</c:v>
                </c:pt>
                <c:pt idx="12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C-44AD-A1B0-401763B38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5235856"/>
        <c:axId val="465243400"/>
      </c:barChart>
      <c:catAx>
        <c:axId val="4652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243400"/>
        <c:crosses val="autoZero"/>
        <c:auto val="1"/>
        <c:lblAlgn val="ctr"/>
        <c:lblOffset val="100"/>
        <c:noMultiLvlLbl val="0"/>
      </c:catAx>
      <c:valAx>
        <c:axId val="46524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523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Relationship Id="rId5" Type="http://schemas.openxmlformats.org/officeDocument/2006/relationships/chart" Target="../charts/chart79.xml"/><Relationship Id="rId4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5" Type="http://schemas.openxmlformats.org/officeDocument/2006/relationships/chart" Target="../charts/chart84.xml"/><Relationship Id="rId4" Type="http://schemas.openxmlformats.org/officeDocument/2006/relationships/chart" Target="../charts/chart8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2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Relationship Id="rId4" Type="http://schemas.openxmlformats.org/officeDocument/2006/relationships/chart" Target="../charts/chart9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4.xml"/><Relationship Id="rId2" Type="http://schemas.openxmlformats.org/officeDocument/2006/relationships/chart" Target="../charts/chart103.xml"/><Relationship Id="rId1" Type="http://schemas.openxmlformats.org/officeDocument/2006/relationships/chart" Target="../charts/chart102.xml"/><Relationship Id="rId5" Type="http://schemas.openxmlformats.org/officeDocument/2006/relationships/chart" Target="../charts/chart106.xml"/><Relationship Id="rId4" Type="http://schemas.openxmlformats.org/officeDocument/2006/relationships/chart" Target="../charts/chart10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9.xml"/><Relationship Id="rId2" Type="http://schemas.openxmlformats.org/officeDocument/2006/relationships/chart" Target="../charts/chart108.xml"/><Relationship Id="rId1" Type="http://schemas.openxmlformats.org/officeDocument/2006/relationships/chart" Target="../charts/chart107.xml"/><Relationship Id="rId4" Type="http://schemas.openxmlformats.org/officeDocument/2006/relationships/chart" Target="../charts/chart11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3.xml"/><Relationship Id="rId2" Type="http://schemas.openxmlformats.org/officeDocument/2006/relationships/chart" Target="../charts/chart112.xml"/><Relationship Id="rId1" Type="http://schemas.openxmlformats.org/officeDocument/2006/relationships/chart" Target="../charts/chart111.xml"/><Relationship Id="rId4" Type="http://schemas.openxmlformats.org/officeDocument/2006/relationships/chart" Target="../charts/chart11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</xdr:row>
      <xdr:rowOff>9524</xdr:rowOff>
    </xdr:from>
    <xdr:to>
      <xdr:col>8</xdr:col>
      <xdr:colOff>733424</xdr:colOff>
      <xdr:row>11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0</xdr:rowOff>
    </xdr:from>
    <xdr:to>
      <xdr:col>18</xdr:col>
      <xdr:colOff>742950</xdr:colOff>
      <xdr:row>12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1</xdr:row>
      <xdr:rowOff>9525</xdr:rowOff>
    </xdr:from>
    <xdr:to>
      <xdr:col>28</xdr:col>
      <xdr:colOff>752475</xdr:colOff>
      <xdr:row>11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180975</xdr:rowOff>
    </xdr:from>
    <xdr:to>
      <xdr:col>10</xdr:col>
      <xdr:colOff>9525</xdr:colOff>
      <xdr:row>9</xdr:row>
      <xdr:rowOff>85725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19050</xdr:colOff>
      <xdr:row>9</xdr:row>
      <xdr:rowOff>114300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9525</xdr:colOff>
      <xdr:row>1</xdr:row>
      <xdr:rowOff>9525</xdr:rowOff>
    </xdr:from>
    <xdr:to>
      <xdr:col>32</xdr:col>
      <xdr:colOff>0</xdr:colOff>
      <xdr:row>9</xdr:row>
      <xdr:rowOff>104775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1</xdr:row>
      <xdr:rowOff>2722</xdr:rowOff>
    </xdr:from>
    <xdr:to>
      <xdr:col>10</xdr:col>
      <xdr:colOff>13607</xdr:colOff>
      <xdr:row>6</xdr:row>
      <xdr:rowOff>296636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0</xdr:colOff>
      <xdr:row>1</xdr:row>
      <xdr:rowOff>2722</xdr:rowOff>
    </xdr:from>
    <xdr:to>
      <xdr:col>43</xdr:col>
      <xdr:colOff>0</xdr:colOff>
      <xdr:row>6</xdr:row>
      <xdr:rowOff>296636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59</xdr:col>
      <xdr:colOff>0</xdr:colOff>
      <xdr:row>1</xdr:row>
      <xdr:rowOff>29936</xdr:rowOff>
    </xdr:from>
    <xdr:to>
      <xdr:col>65</xdr:col>
      <xdr:colOff>0</xdr:colOff>
      <xdr:row>6</xdr:row>
      <xdr:rowOff>323850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734786</xdr:colOff>
      <xdr:row>1</xdr:row>
      <xdr:rowOff>111579</xdr:rowOff>
    </xdr:from>
    <xdr:to>
      <xdr:col>53</xdr:col>
      <xdr:colOff>734786</xdr:colOff>
      <xdr:row>7</xdr:row>
      <xdr:rowOff>78922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171450</xdr:rowOff>
    </xdr:from>
    <xdr:to>
      <xdr:col>6</xdr:col>
      <xdr:colOff>1266825</xdr:colOff>
      <xdr:row>11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171449</xdr:rowOff>
    </xdr:from>
    <xdr:to>
      <xdr:col>8</xdr:col>
      <xdr:colOff>752475</xdr:colOff>
      <xdr:row>11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19</xdr:col>
      <xdr:colOff>85725</xdr:colOff>
      <xdr:row>11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9525</xdr:rowOff>
    </xdr:from>
    <xdr:to>
      <xdr:col>10</xdr:col>
      <xdr:colOff>9525</xdr:colOff>
      <xdr:row>11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180975</xdr:rowOff>
    </xdr:from>
    <xdr:to>
      <xdr:col>21</xdr:col>
      <xdr:colOff>0</xdr:colOff>
      <xdr:row>11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19050</xdr:colOff>
      <xdr:row>1</xdr:row>
      <xdr:rowOff>9525</xdr:rowOff>
    </xdr:from>
    <xdr:to>
      <xdr:col>32</xdr:col>
      <xdr:colOff>19050</xdr:colOff>
      <xdr:row>11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19050</xdr:colOff>
      <xdr:row>10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742950</xdr:colOff>
      <xdr:row>0</xdr:row>
      <xdr:rowOff>171450</xdr:rowOff>
    </xdr:from>
    <xdr:to>
      <xdr:col>19</xdr:col>
      <xdr:colOff>19050</xdr:colOff>
      <xdr:row>9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19050</xdr:colOff>
      <xdr:row>1</xdr:row>
      <xdr:rowOff>0</xdr:rowOff>
    </xdr:from>
    <xdr:to>
      <xdr:col>28</xdr:col>
      <xdr:colOff>752475</xdr:colOff>
      <xdr:row>9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9525</xdr:rowOff>
    </xdr:from>
    <xdr:to>
      <xdr:col>8</xdr:col>
      <xdr:colOff>581025</xdr:colOff>
      <xdr:row>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1</xdr:row>
      <xdr:rowOff>9524</xdr:rowOff>
    </xdr:from>
    <xdr:to>
      <xdr:col>18</xdr:col>
      <xdr:colOff>0</xdr:colOff>
      <xdr:row>8</xdr:row>
      <xdr:rowOff>190499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9525</xdr:colOff>
      <xdr:row>1</xdr:row>
      <xdr:rowOff>1</xdr:rowOff>
    </xdr:from>
    <xdr:to>
      <xdr:col>27</xdr:col>
      <xdr:colOff>752475</xdr:colOff>
      <xdr:row>8</xdr:row>
      <xdr:rowOff>152401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0</xdr:colOff>
      <xdr:row>0</xdr:row>
      <xdr:rowOff>180975</xdr:rowOff>
    </xdr:from>
    <xdr:to>
      <xdr:col>38</xdr:col>
      <xdr:colOff>9525</xdr:colOff>
      <xdr:row>9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</xdr:row>
      <xdr:rowOff>9525</xdr:rowOff>
    </xdr:from>
    <xdr:to>
      <xdr:col>48</xdr:col>
      <xdr:colOff>28575</xdr:colOff>
      <xdr:row>10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53</xdr:col>
      <xdr:colOff>9525</xdr:colOff>
      <xdr:row>1</xdr:row>
      <xdr:rowOff>0</xdr:rowOff>
    </xdr:from>
    <xdr:to>
      <xdr:col>58</xdr:col>
      <xdr:colOff>0</xdr:colOff>
      <xdr:row>9</xdr:row>
      <xdr:rowOff>152400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9524</xdr:colOff>
      <xdr:row>1</xdr:row>
      <xdr:rowOff>0</xdr:rowOff>
    </xdr:from>
    <xdr:to>
      <xdr:col>67</xdr:col>
      <xdr:colOff>733425</xdr:colOff>
      <xdr:row>9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752475</xdr:colOff>
      <xdr:row>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9525</xdr:rowOff>
    </xdr:from>
    <xdr:to>
      <xdr:col>19</xdr:col>
      <xdr:colOff>9525</xdr:colOff>
      <xdr:row>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0</xdr:row>
      <xdr:rowOff>180975</xdr:rowOff>
    </xdr:from>
    <xdr:to>
      <xdr:col>28</xdr:col>
      <xdr:colOff>742950</xdr:colOff>
      <xdr:row>9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9526</xdr:colOff>
      <xdr:row>1</xdr:row>
      <xdr:rowOff>9525</xdr:rowOff>
    </xdr:from>
    <xdr:to>
      <xdr:col>39</xdr:col>
      <xdr:colOff>9526</xdr:colOff>
      <xdr:row>8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0</xdr:row>
      <xdr:rowOff>180975</xdr:rowOff>
    </xdr:from>
    <xdr:to>
      <xdr:col>8</xdr:col>
      <xdr:colOff>761999</xdr:colOff>
      <xdr:row>10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0</xdr:rowOff>
    </xdr:from>
    <xdr:to>
      <xdr:col>19</xdr:col>
      <xdr:colOff>0</xdr:colOff>
      <xdr:row>10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29</xdr:col>
      <xdr:colOff>66675</xdr:colOff>
      <xdr:row>10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9525</xdr:rowOff>
    </xdr:from>
    <xdr:to>
      <xdr:col>8</xdr:col>
      <xdr:colOff>752475</xdr:colOff>
      <xdr:row>8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0</xdr:rowOff>
    </xdr:from>
    <xdr:to>
      <xdr:col>18</xdr:col>
      <xdr:colOff>752475</xdr:colOff>
      <xdr:row>8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0</xdr:row>
      <xdr:rowOff>180975</xdr:rowOff>
    </xdr:from>
    <xdr:to>
      <xdr:col>29</xdr:col>
      <xdr:colOff>9525</xdr:colOff>
      <xdr:row>7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39</xdr:col>
      <xdr:colOff>28575</xdr:colOff>
      <xdr:row>6</xdr:row>
      <xdr:rowOff>9525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9525</xdr:colOff>
      <xdr:row>1</xdr:row>
      <xdr:rowOff>0</xdr:rowOff>
    </xdr:from>
    <xdr:to>
      <xdr:col>49</xdr:col>
      <xdr:colOff>47625</xdr:colOff>
      <xdr:row>6</xdr:row>
      <xdr:rowOff>28575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</xdr:colOff>
      <xdr:row>1</xdr:row>
      <xdr:rowOff>2722</xdr:rowOff>
    </xdr:from>
    <xdr:to>
      <xdr:col>11</xdr:col>
      <xdr:colOff>13607</xdr:colOff>
      <xdr:row>10</xdr:row>
      <xdr:rowOff>133351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27215</xdr:colOff>
      <xdr:row>1</xdr:row>
      <xdr:rowOff>2722</xdr:rowOff>
    </xdr:from>
    <xdr:to>
      <xdr:col>22</xdr:col>
      <xdr:colOff>27215</xdr:colOff>
      <xdr:row>10</xdr:row>
      <xdr:rowOff>133351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13607</xdr:colOff>
      <xdr:row>1</xdr:row>
      <xdr:rowOff>2722</xdr:rowOff>
    </xdr:from>
    <xdr:to>
      <xdr:col>33</xdr:col>
      <xdr:colOff>13607</xdr:colOff>
      <xdr:row>10</xdr:row>
      <xdr:rowOff>133351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13607</xdr:colOff>
      <xdr:row>1</xdr:row>
      <xdr:rowOff>16329</xdr:rowOff>
    </xdr:from>
    <xdr:to>
      <xdr:col>44</xdr:col>
      <xdr:colOff>13607</xdr:colOff>
      <xdr:row>10</xdr:row>
      <xdr:rowOff>146958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13608</xdr:colOff>
      <xdr:row>1</xdr:row>
      <xdr:rowOff>16329</xdr:rowOff>
    </xdr:from>
    <xdr:to>
      <xdr:col>55</xdr:col>
      <xdr:colOff>13608</xdr:colOff>
      <xdr:row>10</xdr:row>
      <xdr:rowOff>146958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752475</xdr:colOff>
      <xdr:row>8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752475</xdr:colOff>
      <xdr:row>0</xdr:row>
      <xdr:rowOff>171451</xdr:rowOff>
    </xdr:from>
    <xdr:to>
      <xdr:col>19</xdr:col>
      <xdr:colOff>9525</xdr:colOff>
      <xdr:row>9</xdr:row>
      <xdr:rowOff>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29</xdr:col>
      <xdr:colOff>38100</xdr:colOff>
      <xdr:row>8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742951</xdr:colOff>
      <xdr:row>1</xdr:row>
      <xdr:rowOff>0</xdr:rowOff>
    </xdr:from>
    <xdr:to>
      <xdr:col>39</xdr:col>
      <xdr:colOff>57151</xdr:colOff>
      <xdr:row>8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752475</xdr:colOff>
      <xdr:row>1</xdr:row>
      <xdr:rowOff>0</xdr:rowOff>
    </xdr:from>
    <xdr:to>
      <xdr:col>48</xdr:col>
      <xdr:colOff>352425</xdr:colOff>
      <xdr:row>9</xdr:row>
      <xdr:rowOff>85725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0</xdr:rowOff>
    </xdr:from>
    <xdr:to>
      <xdr:col>10</xdr:col>
      <xdr:colOff>19050</xdr:colOff>
      <xdr:row>9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238125</xdr:colOff>
      <xdr:row>0</xdr:row>
      <xdr:rowOff>142876</xdr:rowOff>
    </xdr:from>
    <xdr:to>
      <xdr:col>18</xdr:col>
      <xdr:colOff>400050</xdr:colOff>
      <xdr:row>5</xdr:row>
      <xdr:rowOff>95251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9525</xdr:colOff>
      <xdr:row>1</xdr:row>
      <xdr:rowOff>9525</xdr:rowOff>
    </xdr:from>
    <xdr:to>
      <xdr:col>27</xdr:col>
      <xdr:colOff>485775</xdr:colOff>
      <xdr:row>6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0</xdr:colOff>
      <xdr:row>0</xdr:row>
      <xdr:rowOff>180975</xdr:rowOff>
    </xdr:from>
    <xdr:to>
      <xdr:col>38</xdr:col>
      <xdr:colOff>47625</xdr:colOff>
      <xdr:row>7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</xdr:row>
      <xdr:rowOff>0</xdr:rowOff>
    </xdr:from>
    <xdr:to>
      <xdr:col>48</xdr:col>
      <xdr:colOff>28575</xdr:colOff>
      <xdr:row>7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171450</xdr:rowOff>
    </xdr:from>
    <xdr:to>
      <xdr:col>9</xdr:col>
      <xdr:colOff>9525</xdr:colOff>
      <xdr:row>11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0</xdr:rowOff>
    </xdr:from>
    <xdr:to>
      <xdr:col>19</xdr:col>
      <xdr:colOff>9525</xdr:colOff>
      <xdr:row>10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</xdr:colOff>
      <xdr:row>1</xdr:row>
      <xdr:rowOff>9525</xdr:rowOff>
    </xdr:from>
    <xdr:to>
      <xdr:col>29</xdr:col>
      <xdr:colOff>9525</xdr:colOff>
      <xdr:row>10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39</xdr:col>
      <xdr:colOff>0</xdr:colOff>
      <xdr:row>9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8</xdr:col>
      <xdr:colOff>742950</xdr:colOff>
      <xdr:row>9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19049</xdr:rowOff>
    </xdr:from>
    <xdr:to>
      <xdr:col>18</xdr:col>
      <xdr:colOff>752475</xdr:colOff>
      <xdr:row>9</xdr:row>
      <xdr:rowOff>171449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9</xdr:col>
      <xdr:colOff>0</xdr:colOff>
      <xdr:row>10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0</xdr:row>
      <xdr:rowOff>180975</xdr:rowOff>
    </xdr:from>
    <xdr:to>
      <xdr:col>19</xdr:col>
      <xdr:colOff>85725</xdr:colOff>
      <xdr:row>8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28</xdr:col>
      <xdr:colOff>752475</xdr:colOff>
      <xdr:row>7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9</xdr:col>
      <xdr:colOff>0</xdr:colOff>
      <xdr:row>8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19050</xdr:rowOff>
    </xdr:from>
    <xdr:to>
      <xdr:col>19</xdr:col>
      <xdr:colOff>9525</xdr:colOff>
      <xdr:row>8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29</xdr:col>
      <xdr:colOff>104775</xdr:colOff>
      <xdr:row>8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180975</xdr:rowOff>
    </xdr:from>
    <xdr:to>
      <xdr:col>9</xdr:col>
      <xdr:colOff>1</xdr:colOff>
      <xdr:row>9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1</xdr:row>
      <xdr:rowOff>0</xdr:rowOff>
    </xdr:from>
    <xdr:to>
      <xdr:col>18</xdr:col>
      <xdr:colOff>752474</xdr:colOff>
      <xdr:row>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29</xdr:col>
      <xdr:colOff>38100</xdr:colOff>
      <xdr:row>9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39</xdr:col>
      <xdr:colOff>19050</xdr:colOff>
      <xdr:row>8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9525</xdr:colOff>
      <xdr:row>0</xdr:row>
      <xdr:rowOff>180975</xdr:rowOff>
    </xdr:from>
    <xdr:to>
      <xdr:col>48</xdr:col>
      <xdr:colOff>733425</xdr:colOff>
      <xdr:row>8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8</xdr:col>
      <xdr:colOff>723900</xdr:colOff>
      <xdr:row>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0</xdr:rowOff>
    </xdr:from>
    <xdr:to>
      <xdr:col>18</xdr:col>
      <xdr:colOff>752475</xdr:colOff>
      <xdr:row>8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29</xdr:col>
      <xdr:colOff>47625</xdr:colOff>
      <xdr:row>8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1</xdr:row>
      <xdr:rowOff>9525</xdr:rowOff>
    </xdr:from>
    <xdr:to>
      <xdr:col>39</xdr:col>
      <xdr:colOff>95250</xdr:colOff>
      <xdr:row>7</xdr:row>
      <xdr:rowOff>171450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8</xdr:col>
      <xdr:colOff>742950</xdr:colOff>
      <xdr:row>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9524</xdr:colOff>
      <xdr:row>0</xdr:row>
      <xdr:rowOff>390524</xdr:rowOff>
    </xdr:from>
    <xdr:to>
      <xdr:col>19</xdr:col>
      <xdr:colOff>0</xdr:colOff>
      <xdr:row>6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9524</xdr:colOff>
      <xdr:row>1</xdr:row>
      <xdr:rowOff>0</xdr:rowOff>
    </xdr:from>
    <xdr:to>
      <xdr:col>29</xdr:col>
      <xdr:colOff>19049</xdr:colOff>
      <xdr:row>7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752475</xdr:colOff>
      <xdr:row>0</xdr:row>
      <xdr:rowOff>371475</xdr:rowOff>
    </xdr:from>
    <xdr:to>
      <xdr:col>39</xdr:col>
      <xdr:colOff>0</xdr:colOff>
      <xdr:row>6</xdr:row>
      <xdr:rowOff>171450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</xdr:row>
      <xdr:rowOff>0</xdr:rowOff>
    </xdr:from>
    <xdr:to>
      <xdr:col>8</xdr:col>
      <xdr:colOff>752474</xdr:colOff>
      <xdr:row>11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180975</xdr:rowOff>
    </xdr:from>
    <xdr:to>
      <xdr:col>20</xdr:col>
      <xdr:colOff>0</xdr:colOff>
      <xdr:row>14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9525</xdr:rowOff>
    </xdr:from>
    <xdr:to>
      <xdr:col>8</xdr:col>
      <xdr:colOff>752475</xdr:colOff>
      <xdr:row>10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19050</xdr:rowOff>
    </xdr:from>
    <xdr:to>
      <xdr:col>18</xdr:col>
      <xdr:colOff>752475</xdr:colOff>
      <xdr:row>10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0</xdr:row>
      <xdr:rowOff>180975</xdr:rowOff>
    </xdr:from>
    <xdr:to>
      <xdr:col>28</xdr:col>
      <xdr:colOff>742950</xdr:colOff>
      <xdr:row>10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0</xdr:row>
      <xdr:rowOff>190499</xdr:rowOff>
    </xdr:from>
    <xdr:to>
      <xdr:col>39</xdr:col>
      <xdr:colOff>38100</xdr:colOff>
      <xdr:row>9</xdr:row>
      <xdr:rowOff>171449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0</xdr:colOff>
      <xdr:row>0</xdr:row>
      <xdr:rowOff>180975</xdr:rowOff>
    </xdr:from>
    <xdr:to>
      <xdr:col>49</xdr:col>
      <xdr:colOff>19050</xdr:colOff>
      <xdr:row>10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1</xdr:row>
      <xdr:rowOff>9524</xdr:rowOff>
    </xdr:from>
    <xdr:to>
      <xdr:col>10</xdr:col>
      <xdr:colOff>11906</xdr:colOff>
      <xdr:row>9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750093</xdr:colOff>
      <xdr:row>1</xdr:row>
      <xdr:rowOff>21431</xdr:rowOff>
    </xdr:from>
    <xdr:to>
      <xdr:col>20</xdr:col>
      <xdr:colOff>750093</xdr:colOff>
      <xdr:row>10</xdr:row>
      <xdr:rowOff>2381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</xdr:row>
      <xdr:rowOff>9525</xdr:rowOff>
    </xdr:from>
    <xdr:to>
      <xdr:col>32</xdr:col>
      <xdr:colOff>0</xdr:colOff>
      <xdr:row>9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11906</xdr:colOff>
      <xdr:row>0</xdr:row>
      <xdr:rowOff>188119</xdr:rowOff>
    </xdr:from>
    <xdr:to>
      <xdr:col>43</xdr:col>
      <xdr:colOff>11906</xdr:colOff>
      <xdr:row>11</xdr:row>
      <xdr:rowOff>38100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11907</xdr:colOff>
      <xdr:row>1</xdr:row>
      <xdr:rowOff>9525</xdr:rowOff>
    </xdr:from>
    <xdr:to>
      <xdr:col>54</xdr:col>
      <xdr:colOff>11907</xdr:colOff>
      <xdr:row>11</xdr:row>
      <xdr:rowOff>50006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1</xdr:row>
      <xdr:rowOff>9525</xdr:rowOff>
    </xdr:from>
    <xdr:to>
      <xdr:col>29</xdr:col>
      <xdr:colOff>38100</xdr:colOff>
      <xdr:row>10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0</xdr:row>
      <xdr:rowOff>180975</xdr:rowOff>
    </xdr:from>
    <xdr:to>
      <xdr:col>8</xdr:col>
      <xdr:colOff>752475</xdr:colOff>
      <xdr:row>10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1</xdr:row>
      <xdr:rowOff>0</xdr:rowOff>
    </xdr:from>
    <xdr:to>
      <xdr:col>19</xdr:col>
      <xdr:colOff>9525</xdr:colOff>
      <xdr:row>10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</xdr:row>
      <xdr:rowOff>0</xdr:rowOff>
    </xdr:from>
    <xdr:to>
      <xdr:col>9</xdr:col>
      <xdr:colOff>752475</xdr:colOff>
      <xdr:row>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186018</xdr:rowOff>
    </xdr:from>
    <xdr:to>
      <xdr:col>21</xdr:col>
      <xdr:colOff>0</xdr:colOff>
      <xdr:row>8</xdr:row>
      <xdr:rowOff>161365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11206</xdr:colOff>
      <xdr:row>0</xdr:row>
      <xdr:rowOff>186018</xdr:rowOff>
    </xdr:from>
    <xdr:to>
      <xdr:col>32</xdr:col>
      <xdr:colOff>11206</xdr:colOff>
      <xdr:row>8</xdr:row>
      <xdr:rowOff>161365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0</xdr:row>
      <xdr:rowOff>186018</xdr:rowOff>
    </xdr:from>
    <xdr:to>
      <xdr:col>43</xdr:col>
      <xdr:colOff>0</xdr:colOff>
      <xdr:row>8</xdr:row>
      <xdr:rowOff>161365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11206</xdr:colOff>
      <xdr:row>0</xdr:row>
      <xdr:rowOff>186018</xdr:rowOff>
    </xdr:from>
    <xdr:to>
      <xdr:col>54</xdr:col>
      <xdr:colOff>11206</xdr:colOff>
      <xdr:row>8</xdr:row>
      <xdr:rowOff>161365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11206</xdr:colOff>
      <xdr:row>0</xdr:row>
      <xdr:rowOff>186018</xdr:rowOff>
    </xdr:from>
    <xdr:to>
      <xdr:col>65</xdr:col>
      <xdr:colOff>11206</xdr:colOff>
      <xdr:row>8</xdr:row>
      <xdr:rowOff>161365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70</xdr:col>
      <xdr:colOff>0</xdr:colOff>
      <xdr:row>0</xdr:row>
      <xdr:rowOff>186018</xdr:rowOff>
    </xdr:from>
    <xdr:to>
      <xdr:col>76</xdr:col>
      <xdr:colOff>0</xdr:colOff>
      <xdr:row>8</xdr:row>
      <xdr:rowOff>161365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81</xdr:col>
      <xdr:colOff>0</xdr:colOff>
      <xdr:row>1</xdr:row>
      <xdr:rowOff>6724</xdr:rowOff>
    </xdr:from>
    <xdr:to>
      <xdr:col>87</xdr:col>
      <xdr:colOff>0</xdr:colOff>
      <xdr:row>8</xdr:row>
      <xdr:rowOff>172571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10</xdr:col>
      <xdr:colOff>9525</xdr:colOff>
      <xdr:row>8</xdr:row>
      <xdr:rowOff>333375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1</xdr:row>
      <xdr:rowOff>9525</xdr:rowOff>
    </xdr:from>
    <xdr:to>
      <xdr:col>21</xdr:col>
      <xdr:colOff>9525</xdr:colOff>
      <xdr:row>8</xdr:row>
      <xdr:rowOff>342900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11206</xdr:colOff>
      <xdr:row>1</xdr:row>
      <xdr:rowOff>6723</xdr:rowOff>
    </xdr:from>
    <xdr:to>
      <xdr:col>44</xdr:col>
      <xdr:colOff>0</xdr:colOff>
      <xdr:row>8</xdr:row>
      <xdr:rowOff>329452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0</xdr:row>
      <xdr:rowOff>186017</xdr:rowOff>
    </xdr:from>
    <xdr:to>
      <xdr:col>33</xdr:col>
      <xdr:colOff>0</xdr:colOff>
      <xdr:row>8</xdr:row>
      <xdr:rowOff>318246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0</xdr:row>
      <xdr:rowOff>179614</xdr:rowOff>
    </xdr:from>
    <xdr:to>
      <xdr:col>9</xdr:col>
      <xdr:colOff>0</xdr:colOff>
      <xdr:row>9</xdr:row>
      <xdr:rowOff>176892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13607</xdr:colOff>
      <xdr:row>1</xdr:row>
      <xdr:rowOff>2721</xdr:rowOff>
    </xdr:from>
    <xdr:to>
      <xdr:col>19</xdr:col>
      <xdr:colOff>13607</xdr:colOff>
      <xdr:row>9</xdr:row>
      <xdr:rowOff>108857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1</xdr:row>
      <xdr:rowOff>16329</xdr:rowOff>
    </xdr:from>
    <xdr:to>
      <xdr:col>28</xdr:col>
      <xdr:colOff>748393</xdr:colOff>
      <xdr:row>9</xdr:row>
      <xdr:rowOff>13608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27215</xdr:colOff>
      <xdr:row>1</xdr:row>
      <xdr:rowOff>2722</xdr:rowOff>
    </xdr:from>
    <xdr:to>
      <xdr:col>40</xdr:col>
      <xdr:colOff>27215</xdr:colOff>
      <xdr:row>12</xdr:row>
      <xdr:rowOff>133351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13607</xdr:colOff>
      <xdr:row>1</xdr:row>
      <xdr:rowOff>2722</xdr:rowOff>
    </xdr:from>
    <xdr:to>
      <xdr:col>51</xdr:col>
      <xdr:colOff>13607</xdr:colOff>
      <xdr:row>12</xdr:row>
      <xdr:rowOff>133351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1</xdr:row>
      <xdr:rowOff>16329</xdr:rowOff>
    </xdr:from>
    <xdr:to>
      <xdr:col>10</xdr:col>
      <xdr:colOff>13607</xdr:colOff>
      <xdr:row>6</xdr:row>
      <xdr:rowOff>296636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13607</xdr:colOff>
      <xdr:row>1</xdr:row>
      <xdr:rowOff>2722</xdr:rowOff>
    </xdr:from>
    <xdr:to>
      <xdr:col>21</xdr:col>
      <xdr:colOff>13607</xdr:colOff>
      <xdr:row>6</xdr:row>
      <xdr:rowOff>283029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13607</xdr:colOff>
      <xdr:row>1</xdr:row>
      <xdr:rowOff>16329</xdr:rowOff>
    </xdr:from>
    <xdr:to>
      <xdr:col>32</xdr:col>
      <xdr:colOff>13607</xdr:colOff>
      <xdr:row>6</xdr:row>
      <xdr:rowOff>296636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13607</xdr:colOff>
      <xdr:row>1</xdr:row>
      <xdr:rowOff>2722</xdr:rowOff>
    </xdr:from>
    <xdr:to>
      <xdr:col>43</xdr:col>
      <xdr:colOff>13607</xdr:colOff>
      <xdr:row>6</xdr:row>
      <xdr:rowOff>283029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27214</xdr:colOff>
      <xdr:row>1</xdr:row>
      <xdr:rowOff>16329</xdr:rowOff>
    </xdr:from>
    <xdr:to>
      <xdr:col>54</xdr:col>
      <xdr:colOff>27214</xdr:colOff>
      <xdr:row>6</xdr:row>
      <xdr:rowOff>296636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13607</xdr:colOff>
      <xdr:row>0</xdr:row>
      <xdr:rowOff>179614</xdr:rowOff>
    </xdr:from>
    <xdr:to>
      <xdr:col>65</xdr:col>
      <xdr:colOff>0</xdr:colOff>
      <xdr:row>6</xdr:row>
      <xdr:rowOff>269421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tabSelected="1" topLeftCell="Q1" workbookViewId="0">
      <selection activeCell="AB18" sqref="AB18"/>
    </sheetView>
  </sheetViews>
  <sheetFormatPr baseColWidth="10" defaultRowHeight="15" x14ac:dyDescent="0.25"/>
  <sheetData>
    <row r="1" spans="1:23" x14ac:dyDescent="0.25">
      <c r="A1" s="58" t="s">
        <v>0</v>
      </c>
      <c r="B1" s="59"/>
      <c r="C1" s="1" t="s">
        <v>15</v>
      </c>
      <c r="K1" s="58" t="s">
        <v>0</v>
      </c>
      <c r="L1" s="59"/>
      <c r="M1" s="1" t="s">
        <v>16</v>
      </c>
      <c r="U1" s="58" t="s">
        <v>0</v>
      </c>
      <c r="V1" s="59"/>
      <c r="W1" s="1" t="s">
        <v>17</v>
      </c>
    </row>
    <row r="2" spans="1:23" ht="42.75" x14ac:dyDescent="0.25">
      <c r="A2" s="60"/>
      <c r="B2" s="54"/>
      <c r="C2" s="6" t="s">
        <v>137</v>
      </c>
      <c r="K2" s="60"/>
      <c r="L2" s="54"/>
      <c r="M2" s="6" t="s">
        <v>138</v>
      </c>
      <c r="U2" s="60"/>
      <c r="V2" s="54"/>
      <c r="W2" s="6" t="s">
        <v>139</v>
      </c>
    </row>
    <row r="3" spans="1:23" x14ac:dyDescent="0.25">
      <c r="A3" s="61"/>
      <c r="B3" s="45" t="s">
        <v>2</v>
      </c>
      <c r="C3" s="4"/>
      <c r="K3" s="61"/>
      <c r="L3" s="45" t="s">
        <v>2</v>
      </c>
      <c r="M3" s="4">
        <v>1</v>
      </c>
      <c r="U3" s="61"/>
      <c r="V3" s="45" t="s">
        <v>2</v>
      </c>
      <c r="W3" s="4">
        <v>30</v>
      </c>
    </row>
    <row r="4" spans="1:23" x14ac:dyDescent="0.25">
      <c r="A4" s="62"/>
      <c r="B4" s="45" t="s">
        <v>3</v>
      </c>
      <c r="C4" s="4">
        <v>1</v>
      </c>
      <c r="K4" s="62"/>
      <c r="L4" s="45" t="s">
        <v>3</v>
      </c>
      <c r="M4" s="4">
        <v>2</v>
      </c>
      <c r="U4" s="62"/>
      <c r="V4" s="45" t="s">
        <v>3</v>
      </c>
      <c r="W4" s="4">
        <v>47</v>
      </c>
    </row>
    <row r="5" spans="1:23" x14ac:dyDescent="0.25">
      <c r="A5" s="62"/>
      <c r="B5" s="45" t="s">
        <v>4</v>
      </c>
      <c r="C5" s="16">
        <v>2</v>
      </c>
      <c r="K5" s="62"/>
      <c r="L5" s="45" t="s">
        <v>4</v>
      </c>
      <c r="M5" s="16">
        <v>2</v>
      </c>
      <c r="U5" s="62"/>
      <c r="V5" s="45" t="s">
        <v>4</v>
      </c>
      <c r="W5" s="16">
        <v>109</v>
      </c>
    </row>
    <row r="6" spans="1:23" x14ac:dyDescent="0.25">
      <c r="A6" s="62"/>
      <c r="B6" s="45" t="s">
        <v>5</v>
      </c>
      <c r="C6" s="16"/>
      <c r="K6" s="62"/>
      <c r="L6" s="45" t="s">
        <v>5</v>
      </c>
      <c r="M6" s="16"/>
      <c r="U6" s="62"/>
      <c r="V6" s="45" t="s">
        <v>5</v>
      </c>
      <c r="W6" s="16"/>
    </row>
    <row r="7" spans="1:23" x14ac:dyDescent="0.25">
      <c r="A7" s="62"/>
      <c r="B7" s="45" t="s">
        <v>6</v>
      </c>
      <c r="C7" s="4"/>
      <c r="K7" s="62"/>
      <c r="L7" s="45" t="s">
        <v>6</v>
      </c>
      <c r="M7" s="4"/>
      <c r="U7" s="62"/>
      <c r="V7" s="45" t="s">
        <v>6</v>
      </c>
      <c r="W7" s="4"/>
    </row>
    <row r="8" spans="1:23" x14ac:dyDescent="0.25">
      <c r="A8" s="62"/>
      <c r="B8" s="45" t="s">
        <v>7</v>
      </c>
      <c r="C8" s="4"/>
      <c r="K8" s="62"/>
      <c r="L8" s="45" t="s">
        <v>7</v>
      </c>
      <c r="M8" s="4"/>
      <c r="U8" s="62"/>
      <c r="V8" s="45" t="s">
        <v>7</v>
      </c>
      <c r="W8" s="4"/>
    </row>
    <row r="9" spans="1:23" x14ac:dyDescent="0.25">
      <c r="A9" s="62"/>
      <c r="B9" s="45" t="s">
        <v>8</v>
      </c>
      <c r="C9" s="4"/>
      <c r="K9" s="62"/>
      <c r="L9" s="45" t="s">
        <v>8</v>
      </c>
      <c r="M9" s="4"/>
      <c r="U9" s="62"/>
      <c r="V9" s="45" t="s">
        <v>8</v>
      </c>
      <c r="W9" s="4"/>
    </row>
    <row r="10" spans="1:23" x14ac:dyDescent="0.25">
      <c r="A10" s="62"/>
      <c r="B10" s="45" t="s">
        <v>9</v>
      </c>
      <c r="C10" s="4"/>
      <c r="K10" s="62"/>
      <c r="L10" s="45" t="s">
        <v>9</v>
      </c>
      <c r="M10" s="4"/>
      <c r="U10" s="62"/>
      <c r="V10" s="45" t="s">
        <v>9</v>
      </c>
      <c r="W10" s="4"/>
    </row>
    <row r="11" spans="1:23" x14ac:dyDescent="0.25">
      <c r="A11" s="62"/>
      <c r="B11" s="45" t="s">
        <v>10</v>
      </c>
      <c r="C11" s="4"/>
      <c r="K11" s="62"/>
      <c r="L11" s="45" t="s">
        <v>10</v>
      </c>
      <c r="M11" s="4"/>
      <c r="U11" s="62"/>
      <c r="V11" s="45" t="s">
        <v>10</v>
      </c>
      <c r="W11" s="4"/>
    </row>
    <row r="12" spans="1:23" x14ac:dyDescent="0.25">
      <c r="A12" s="62"/>
      <c r="B12" s="45" t="s">
        <v>11</v>
      </c>
      <c r="C12" s="4"/>
      <c r="K12" s="62"/>
      <c r="L12" s="45" t="s">
        <v>11</v>
      </c>
      <c r="M12" s="4"/>
      <c r="U12" s="62"/>
      <c r="V12" s="45" t="s">
        <v>11</v>
      </c>
      <c r="W12" s="4"/>
    </row>
    <row r="13" spans="1:23" x14ac:dyDescent="0.25">
      <c r="A13" s="62"/>
      <c r="B13" s="45" t="s">
        <v>12</v>
      </c>
      <c r="C13" s="4"/>
      <c r="K13" s="62"/>
      <c r="L13" s="45" t="s">
        <v>12</v>
      </c>
      <c r="M13" s="4"/>
      <c r="U13" s="62"/>
      <c r="V13" s="45" t="s">
        <v>12</v>
      </c>
      <c r="W13" s="4"/>
    </row>
    <row r="14" spans="1:23" x14ac:dyDescent="0.25">
      <c r="A14" s="62"/>
      <c r="B14" s="45" t="s">
        <v>13</v>
      </c>
      <c r="C14" s="4"/>
      <c r="K14" s="62"/>
      <c r="L14" s="45" t="s">
        <v>13</v>
      </c>
      <c r="M14" s="4"/>
      <c r="U14" s="62"/>
      <c r="V14" s="45" t="s">
        <v>13</v>
      </c>
      <c r="W14" s="4"/>
    </row>
    <row r="15" spans="1:23" x14ac:dyDescent="0.25">
      <c r="A15" s="63"/>
      <c r="B15" s="45" t="s">
        <v>14</v>
      </c>
      <c r="C15" s="14">
        <f>SUM(C3:C14)</f>
        <v>3</v>
      </c>
      <c r="K15" s="63"/>
      <c r="L15" s="45" t="s">
        <v>14</v>
      </c>
      <c r="M15" s="14">
        <f>SUM(M3:M14)</f>
        <v>5</v>
      </c>
      <c r="U15" s="63"/>
      <c r="V15" s="45" t="s">
        <v>14</v>
      </c>
      <c r="W15" s="14">
        <f>SUM(W3:W14)</f>
        <v>186</v>
      </c>
    </row>
  </sheetData>
  <mergeCells count="6"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showGridLines="0" topLeftCell="H1" workbookViewId="0">
      <selection activeCell="AD17" sqref="AD17"/>
    </sheetView>
  </sheetViews>
  <sheetFormatPr baseColWidth="10" defaultRowHeight="15" x14ac:dyDescent="0.25"/>
  <sheetData>
    <row r="1" spans="1:25" ht="15" customHeight="1" x14ac:dyDescent="0.25">
      <c r="A1" s="51" t="s">
        <v>0</v>
      </c>
      <c r="B1" s="52"/>
      <c r="C1" s="1" t="s">
        <v>15</v>
      </c>
      <c r="L1" s="51" t="s">
        <v>0</v>
      </c>
      <c r="M1" s="52"/>
      <c r="N1" s="1" t="s">
        <v>16</v>
      </c>
      <c r="W1" s="51" t="s">
        <v>0</v>
      </c>
      <c r="X1" s="52"/>
      <c r="Y1" s="1" t="s">
        <v>17</v>
      </c>
    </row>
    <row r="2" spans="1:25" ht="31.5" customHeight="1" x14ac:dyDescent="0.25">
      <c r="A2" s="53"/>
      <c r="B2" s="54"/>
      <c r="C2" s="6" t="s">
        <v>65</v>
      </c>
      <c r="L2" s="53"/>
      <c r="M2" s="54"/>
      <c r="N2" s="6" t="s">
        <v>66</v>
      </c>
      <c r="W2" s="53"/>
      <c r="X2" s="54"/>
      <c r="Y2" s="6" t="s">
        <v>67</v>
      </c>
    </row>
    <row r="3" spans="1:25" x14ac:dyDescent="0.25">
      <c r="A3" s="55"/>
      <c r="B3" s="7" t="s">
        <v>2</v>
      </c>
      <c r="C3" s="4">
        <v>2</v>
      </c>
      <c r="L3" s="55"/>
      <c r="M3" s="7" t="s">
        <v>2</v>
      </c>
      <c r="N3" s="4">
        <v>2</v>
      </c>
      <c r="W3" s="55" t="s">
        <v>1</v>
      </c>
      <c r="X3" s="7" t="s">
        <v>2</v>
      </c>
      <c r="Y3" s="4">
        <v>25</v>
      </c>
    </row>
    <row r="4" spans="1:25" x14ac:dyDescent="0.25">
      <c r="A4" s="56"/>
      <c r="B4" s="7" t="s">
        <v>3</v>
      </c>
      <c r="C4" s="4">
        <v>2</v>
      </c>
      <c r="L4" s="56"/>
      <c r="M4" s="7" t="s">
        <v>3</v>
      </c>
      <c r="N4" s="4">
        <v>0</v>
      </c>
      <c r="W4" s="56"/>
      <c r="X4" s="7" t="s">
        <v>3</v>
      </c>
      <c r="Y4" s="4">
        <v>22</v>
      </c>
    </row>
    <row r="5" spans="1:25" ht="15" customHeight="1" x14ac:dyDescent="0.25">
      <c r="A5" s="56"/>
      <c r="B5" s="7" t="s">
        <v>4</v>
      </c>
      <c r="C5" s="4">
        <v>0</v>
      </c>
      <c r="L5" s="56"/>
      <c r="M5" s="7" t="s">
        <v>4</v>
      </c>
      <c r="N5" s="4">
        <v>0</v>
      </c>
      <c r="W5" s="56"/>
      <c r="X5" s="7" t="s">
        <v>4</v>
      </c>
      <c r="Y5" s="4">
        <v>30</v>
      </c>
    </row>
    <row r="6" spans="1:25" x14ac:dyDescent="0.25">
      <c r="A6" s="56"/>
      <c r="B6" s="7" t="s">
        <v>5</v>
      </c>
      <c r="C6" s="4"/>
      <c r="L6" s="56"/>
      <c r="M6" s="7" t="s">
        <v>5</v>
      </c>
      <c r="N6" s="4"/>
      <c r="W6" s="56"/>
      <c r="X6" s="7" t="s">
        <v>5</v>
      </c>
      <c r="Y6" s="4"/>
    </row>
    <row r="7" spans="1:25" ht="15" customHeight="1" x14ac:dyDescent="0.25">
      <c r="A7" s="56"/>
      <c r="B7" s="7" t="s">
        <v>6</v>
      </c>
      <c r="C7" s="4"/>
      <c r="L7" s="56"/>
      <c r="M7" s="7" t="s">
        <v>6</v>
      </c>
      <c r="N7" s="4"/>
      <c r="W7" s="56"/>
      <c r="X7" s="7" t="s">
        <v>6</v>
      </c>
      <c r="Y7" s="4"/>
    </row>
    <row r="8" spans="1:25" x14ac:dyDescent="0.25">
      <c r="A8" s="56"/>
      <c r="B8" s="7" t="s">
        <v>7</v>
      </c>
      <c r="C8" s="4"/>
      <c r="L8" s="56"/>
      <c r="M8" s="7" t="s">
        <v>7</v>
      </c>
      <c r="N8" s="4"/>
      <c r="W8" s="56"/>
      <c r="X8" s="7" t="s">
        <v>7</v>
      </c>
      <c r="Y8" s="4"/>
    </row>
    <row r="9" spans="1:25" x14ac:dyDescent="0.25">
      <c r="A9" s="56"/>
      <c r="B9" s="7" t="s">
        <v>8</v>
      </c>
      <c r="C9" s="4"/>
      <c r="L9" s="56"/>
      <c r="M9" s="7" t="s">
        <v>8</v>
      </c>
      <c r="N9" s="4"/>
      <c r="W9" s="56"/>
      <c r="X9" s="7" t="s">
        <v>8</v>
      </c>
      <c r="Y9" s="4"/>
    </row>
    <row r="10" spans="1:25" x14ac:dyDescent="0.25">
      <c r="A10" s="56"/>
      <c r="B10" s="7" t="s">
        <v>9</v>
      </c>
      <c r="C10" s="4"/>
      <c r="L10" s="56"/>
      <c r="M10" s="7" t="s">
        <v>9</v>
      </c>
      <c r="N10" s="4"/>
      <c r="W10" s="56"/>
      <c r="X10" s="7" t="s">
        <v>9</v>
      </c>
      <c r="Y10" s="4"/>
    </row>
    <row r="11" spans="1:25" x14ac:dyDescent="0.25">
      <c r="A11" s="56"/>
      <c r="B11" s="7" t="s">
        <v>10</v>
      </c>
      <c r="C11" s="4"/>
      <c r="L11" s="56"/>
      <c r="M11" s="7" t="s">
        <v>10</v>
      </c>
      <c r="N11" s="4"/>
      <c r="W11" s="56"/>
      <c r="X11" s="7" t="s">
        <v>10</v>
      </c>
      <c r="Y11" s="4"/>
    </row>
    <row r="12" spans="1:25" x14ac:dyDescent="0.25">
      <c r="A12" s="56"/>
      <c r="B12" s="7" t="s">
        <v>11</v>
      </c>
      <c r="C12" s="4"/>
      <c r="L12" s="56"/>
      <c r="M12" s="7" t="s">
        <v>11</v>
      </c>
      <c r="N12" s="4"/>
      <c r="W12" s="56"/>
      <c r="X12" s="7" t="s">
        <v>11</v>
      </c>
      <c r="Y12" s="4"/>
    </row>
    <row r="13" spans="1:25" x14ac:dyDescent="0.25">
      <c r="A13" s="56"/>
      <c r="B13" s="7" t="s">
        <v>12</v>
      </c>
      <c r="C13" s="4"/>
      <c r="L13" s="56"/>
      <c r="M13" s="7" t="s">
        <v>12</v>
      </c>
      <c r="N13" s="4"/>
      <c r="W13" s="56"/>
      <c r="X13" s="7" t="s">
        <v>12</v>
      </c>
      <c r="Y13" s="4"/>
    </row>
    <row r="14" spans="1:25" x14ac:dyDescent="0.25">
      <c r="A14" s="56"/>
      <c r="B14" s="7" t="s">
        <v>13</v>
      </c>
      <c r="C14" s="4"/>
      <c r="L14" s="56"/>
      <c r="M14" s="7" t="s">
        <v>13</v>
      </c>
      <c r="N14" s="4"/>
      <c r="W14" s="56"/>
      <c r="X14" s="7" t="s">
        <v>13</v>
      </c>
      <c r="Y14" s="4"/>
    </row>
    <row r="15" spans="1:25" x14ac:dyDescent="0.25">
      <c r="A15" s="57"/>
      <c r="B15" s="7" t="s">
        <v>14</v>
      </c>
      <c r="C15" s="14">
        <f>SUM(C3:C14)</f>
        <v>4</v>
      </c>
      <c r="L15" s="57"/>
      <c r="M15" s="7" t="s">
        <v>14</v>
      </c>
      <c r="N15" s="14">
        <f>SUM(N3:N14)</f>
        <v>2</v>
      </c>
      <c r="W15" s="57"/>
      <c r="X15" s="7" t="s">
        <v>14</v>
      </c>
      <c r="Y15" s="14">
        <f>SUM(Y3:Y14)</f>
        <v>77</v>
      </c>
    </row>
  </sheetData>
  <mergeCells count="6">
    <mergeCell ref="W3:W15"/>
    <mergeCell ref="W1:X2"/>
    <mergeCell ref="L1:M2"/>
    <mergeCell ref="L3:L15"/>
    <mergeCell ref="A3:A15"/>
    <mergeCell ref="A1:B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showGridLines="0" zoomScale="70" zoomScaleNormal="70" workbookViewId="0">
      <selection activeCell="A16" sqref="A1:A1048576"/>
    </sheetView>
  </sheetViews>
  <sheetFormatPr baseColWidth="10" defaultRowHeight="15" x14ac:dyDescent="0.25"/>
  <sheetData>
    <row r="1" spans="1:61" ht="15" customHeight="1" x14ac:dyDescent="0.25">
      <c r="A1" s="51" t="s">
        <v>0</v>
      </c>
      <c r="B1" s="52"/>
      <c r="C1" s="1" t="s">
        <v>15</v>
      </c>
      <c r="L1" s="51" t="s">
        <v>0</v>
      </c>
      <c r="M1" s="52"/>
      <c r="N1" s="1" t="s">
        <v>16</v>
      </c>
      <c r="W1" s="51" t="s">
        <v>0</v>
      </c>
      <c r="X1" s="52"/>
      <c r="Y1" s="1" t="s">
        <v>17</v>
      </c>
      <c r="AH1" s="51" t="s">
        <v>0</v>
      </c>
      <c r="AI1" s="52"/>
      <c r="AJ1" s="1" t="s">
        <v>18</v>
      </c>
      <c r="AS1" s="51" t="s">
        <v>0</v>
      </c>
      <c r="AT1" s="52"/>
      <c r="AU1" s="1" t="s">
        <v>20</v>
      </c>
      <c r="BD1" s="51" t="s">
        <v>0</v>
      </c>
      <c r="BE1" s="52"/>
      <c r="BF1" s="1" t="s">
        <v>19</v>
      </c>
    </row>
    <row r="2" spans="1:61" ht="31.5" customHeight="1" x14ac:dyDescent="0.25">
      <c r="A2" s="53"/>
      <c r="B2" s="54"/>
      <c r="C2" s="6" t="s">
        <v>68</v>
      </c>
      <c r="L2" s="53"/>
      <c r="M2" s="54"/>
      <c r="N2" s="6" t="s">
        <v>69</v>
      </c>
      <c r="W2" s="53"/>
      <c r="X2" s="54"/>
      <c r="Y2" s="6" t="s">
        <v>70</v>
      </c>
      <c r="AH2" s="53"/>
      <c r="AI2" s="54"/>
      <c r="AJ2" s="6" t="s">
        <v>71</v>
      </c>
      <c r="AS2" s="53"/>
      <c r="AT2" s="54"/>
      <c r="AU2" s="6" t="s">
        <v>72</v>
      </c>
      <c r="BD2" s="53"/>
      <c r="BE2" s="54"/>
      <c r="BF2" s="6" t="s">
        <v>73</v>
      </c>
    </row>
    <row r="3" spans="1:61" ht="59.25" customHeight="1" x14ac:dyDescent="0.25">
      <c r="A3" s="55"/>
      <c r="B3" s="7" t="s">
        <v>2</v>
      </c>
      <c r="C3" s="4">
        <v>1</v>
      </c>
      <c r="L3" s="55"/>
      <c r="M3" s="7" t="s">
        <v>2</v>
      </c>
      <c r="N3" s="11"/>
      <c r="W3" s="55"/>
      <c r="X3" s="7" t="s">
        <v>2</v>
      </c>
      <c r="Y3" s="11"/>
      <c r="AH3" s="55"/>
      <c r="AI3" s="7" t="s">
        <v>2</v>
      </c>
      <c r="AJ3" s="4">
        <v>5</v>
      </c>
      <c r="AS3" s="55"/>
      <c r="AT3" s="7" t="s">
        <v>2</v>
      </c>
      <c r="AU3" s="4">
        <v>208</v>
      </c>
      <c r="BD3" s="55"/>
      <c r="BE3" s="7" t="s">
        <v>2</v>
      </c>
      <c r="BF3" s="4">
        <v>0</v>
      </c>
    </row>
    <row r="4" spans="1:61" ht="25.5" customHeight="1" x14ac:dyDescent="0.25">
      <c r="A4" s="56"/>
      <c r="B4" s="7" t="s">
        <v>3</v>
      </c>
      <c r="C4" s="4">
        <v>1</v>
      </c>
      <c r="L4" s="56"/>
      <c r="M4" s="7" t="s">
        <v>3</v>
      </c>
      <c r="N4" s="4"/>
      <c r="W4" s="56"/>
      <c r="X4" s="7" t="s">
        <v>3</v>
      </c>
      <c r="Y4" s="4"/>
      <c r="AH4" s="56"/>
      <c r="AI4" s="7" t="s">
        <v>3</v>
      </c>
      <c r="AJ4" s="4">
        <v>5</v>
      </c>
      <c r="AS4" s="56"/>
      <c r="AT4" s="7" t="s">
        <v>3</v>
      </c>
      <c r="AU4" s="4">
        <v>67</v>
      </c>
      <c r="BD4" s="56"/>
      <c r="BE4" s="7" t="s">
        <v>3</v>
      </c>
      <c r="BF4" s="4">
        <v>2</v>
      </c>
    </row>
    <row r="5" spans="1:61" ht="51" customHeight="1" x14ac:dyDescent="0.25">
      <c r="A5" s="56"/>
      <c r="B5" s="7" t="s">
        <v>4</v>
      </c>
      <c r="C5" s="4">
        <v>1</v>
      </c>
      <c r="L5" s="56"/>
      <c r="M5" s="7" t="s">
        <v>4</v>
      </c>
      <c r="N5" s="4"/>
      <c r="W5" s="56"/>
      <c r="X5" s="7" t="s">
        <v>4</v>
      </c>
      <c r="Y5" s="4"/>
      <c r="AH5" s="56"/>
      <c r="AI5" s="7" t="s">
        <v>4</v>
      </c>
      <c r="AJ5" s="4">
        <v>5</v>
      </c>
      <c r="AS5" s="56"/>
      <c r="AT5" s="7" t="s">
        <v>4</v>
      </c>
      <c r="AU5" s="4">
        <v>781</v>
      </c>
      <c r="BD5" s="56"/>
      <c r="BE5" s="7" t="s">
        <v>4</v>
      </c>
      <c r="BF5" s="4">
        <v>5</v>
      </c>
    </row>
    <row r="6" spans="1:61" ht="25.5" customHeight="1" x14ac:dyDescent="0.25">
      <c r="A6" s="56"/>
      <c r="B6" s="7" t="s">
        <v>5</v>
      </c>
      <c r="C6" s="4">
        <v>1</v>
      </c>
      <c r="L6" s="56"/>
      <c r="M6" s="7" t="s">
        <v>5</v>
      </c>
      <c r="N6" s="4"/>
      <c r="W6" s="56"/>
      <c r="X6" s="7" t="s">
        <v>5</v>
      </c>
      <c r="Y6" s="4"/>
      <c r="AH6" s="56"/>
      <c r="AI6" s="7" t="s">
        <v>5</v>
      </c>
      <c r="AJ6" s="4"/>
      <c r="AS6" s="56"/>
      <c r="AT6" s="7" t="s">
        <v>5</v>
      </c>
      <c r="AU6" s="4"/>
      <c r="BD6" s="56"/>
      <c r="BE6" s="7" t="s">
        <v>5</v>
      </c>
      <c r="BF6" s="4"/>
    </row>
    <row r="7" spans="1:61" ht="25.5" customHeight="1" x14ac:dyDescent="0.25">
      <c r="A7" s="56"/>
      <c r="B7" s="7" t="s">
        <v>6</v>
      </c>
      <c r="C7" s="4">
        <v>1</v>
      </c>
      <c r="L7" s="56"/>
      <c r="M7" s="7" t="s">
        <v>6</v>
      </c>
      <c r="N7" s="4"/>
      <c r="W7" s="56"/>
      <c r="X7" s="7" t="s">
        <v>6</v>
      </c>
      <c r="Y7" s="4"/>
      <c r="AH7" s="56"/>
      <c r="AI7" s="7" t="s">
        <v>6</v>
      </c>
      <c r="AJ7" s="4"/>
      <c r="AS7" s="56"/>
      <c r="AT7" s="7" t="s">
        <v>6</v>
      </c>
      <c r="AU7" s="4"/>
      <c r="BD7" s="56"/>
      <c r="BE7" s="7" t="s">
        <v>6</v>
      </c>
      <c r="BF7" s="4"/>
    </row>
    <row r="8" spans="1:61" ht="38.25" customHeight="1" x14ac:dyDescent="0.25">
      <c r="A8" s="56"/>
      <c r="B8" s="7" t="s">
        <v>7</v>
      </c>
      <c r="C8" s="4"/>
      <c r="L8" s="56"/>
      <c r="M8" s="7" t="s">
        <v>7</v>
      </c>
      <c r="N8" s="4"/>
      <c r="W8" s="56"/>
      <c r="X8" s="7" t="s">
        <v>7</v>
      </c>
      <c r="Y8" s="4"/>
      <c r="AH8" s="56"/>
      <c r="AI8" s="7" t="s">
        <v>7</v>
      </c>
      <c r="AJ8" s="4"/>
      <c r="AS8" s="56"/>
      <c r="AT8" s="7" t="s">
        <v>7</v>
      </c>
      <c r="AU8" s="4"/>
      <c r="BD8" s="56"/>
      <c r="BE8" s="7" t="s">
        <v>7</v>
      </c>
      <c r="BF8" s="4"/>
    </row>
    <row r="9" spans="1:61" ht="25.5" customHeight="1" x14ac:dyDescent="0.25">
      <c r="A9" s="56"/>
      <c r="B9" s="7" t="s">
        <v>8</v>
      </c>
      <c r="C9" s="4"/>
      <c r="L9" s="56"/>
      <c r="M9" s="7" t="s">
        <v>8</v>
      </c>
      <c r="N9" s="4"/>
      <c r="W9" s="56"/>
      <c r="X9" s="7" t="s">
        <v>8</v>
      </c>
      <c r="Y9" s="4"/>
      <c r="AH9" s="56"/>
      <c r="AI9" s="7" t="s">
        <v>8</v>
      </c>
      <c r="AJ9" s="4"/>
      <c r="AS9" s="56"/>
      <c r="AT9" s="7" t="s">
        <v>8</v>
      </c>
      <c r="AU9" s="4"/>
      <c r="BD9" s="56"/>
      <c r="BE9" s="7" t="s">
        <v>8</v>
      </c>
      <c r="BF9" s="4"/>
    </row>
    <row r="10" spans="1:61" ht="25.5" customHeight="1" x14ac:dyDescent="0.25">
      <c r="A10" s="56"/>
      <c r="B10" s="7" t="s">
        <v>9</v>
      </c>
      <c r="C10" s="4"/>
      <c r="L10" s="56"/>
      <c r="M10" s="7" t="s">
        <v>9</v>
      </c>
      <c r="N10" s="4"/>
      <c r="W10" s="56"/>
      <c r="X10" s="7" t="s">
        <v>9</v>
      </c>
      <c r="Y10" s="4"/>
      <c r="AH10" s="56"/>
      <c r="AI10" s="7" t="s">
        <v>9</v>
      </c>
      <c r="AJ10" s="4"/>
      <c r="AS10" s="56"/>
      <c r="AT10" s="7" t="s">
        <v>9</v>
      </c>
      <c r="AU10" s="4"/>
      <c r="BD10" s="56"/>
      <c r="BE10" s="7" t="s">
        <v>9</v>
      </c>
      <c r="BF10" s="4"/>
    </row>
    <row r="11" spans="1:61" x14ac:dyDescent="0.25">
      <c r="A11" s="56"/>
      <c r="B11" s="7" t="s">
        <v>10</v>
      </c>
      <c r="C11" s="4"/>
      <c r="L11" s="56"/>
      <c r="M11" s="7" t="s">
        <v>10</v>
      </c>
      <c r="N11" s="4"/>
      <c r="W11" s="56"/>
      <c r="X11" s="7" t="s">
        <v>10</v>
      </c>
      <c r="Y11" s="4"/>
      <c r="AH11" s="56"/>
      <c r="AI11" s="7" t="s">
        <v>10</v>
      </c>
      <c r="AJ11" s="4"/>
      <c r="AS11" s="56"/>
      <c r="AT11" s="7" t="s">
        <v>10</v>
      </c>
      <c r="AU11" s="4"/>
      <c r="BD11" s="56"/>
      <c r="BE11" s="7" t="s">
        <v>10</v>
      </c>
      <c r="BF11" s="4"/>
    </row>
    <row r="12" spans="1:61" x14ac:dyDescent="0.25">
      <c r="A12" s="56"/>
      <c r="B12" s="7" t="s">
        <v>11</v>
      </c>
      <c r="C12" s="4"/>
      <c r="L12" s="56"/>
      <c r="M12" s="7" t="s">
        <v>11</v>
      </c>
      <c r="N12" s="4"/>
      <c r="W12" s="56"/>
      <c r="X12" s="7" t="s">
        <v>11</v>
      </c>
      <c r="Y12" s="4"/>
      <c r="AH12" s="56"/>
      <c r="AI12" s="7" t="s">
        <v>11</v>
      </c>
      <c r="AJ12" s="4"/>
      <c r="AS12" s="56"/>
      <c r="AT12" s="7" t="s">
        <v>11</v>
      </c>
      <c r="AU12" s="4"/>
      <c r="BD12" s="56"/>
      <c r="BE12" s="7" t="s">
        <v>11</v>
      </c>
      <c r="BF12" s="4"/>
      <c r="BI12" t="s">
        <v>28</v>
      </c>
    </row>
    <row r="13" spans="1:61" ht="77.25" customHeight="1" x14ac:dyDescent="0.25">
      <c r="A13" s="56"/>
      <c r="B13" s="7" t="s">
        <v>12</v>
      </c>
      <c r="C13" s="4"/>
      <c r="L13" s="56"/>
      <c r="M13" s="7" t="s">
        <v>12</v>
      </c>
      <c r="N13" s="4"/>
      <c r="W13" s="56"/>
      <c r="X13" s="7" t="s">
        <v>12</v>
      </c>
      <c r="Y13" s="4"/>
      <c r="AH13" s="56"/>
      <c r="AI13" s="7" t="s">
        <v>12</v>
      </c>
      <c r="AJ13" s="4"/>
      <c r="AS13" s="56"/>
      <c r="AT13" s="7" t="s">
        <v>12</v>
      </c>
      <c r="AU13" s="4"/>
      <c r="BD13" s="56"/>
      <c r="BE13" s="7" t="s">
        <v>12</v>
      </c>
      <c r="BF13" s="4"/>
    </row>
    <row r="14" spans="1:61" x14ac:dyDescent="0.25">
      <c r="A14" s="56"/>
      <c r="B14" s="7" t="s">
        <v>13</v>
      </c>
      <c r="C14" s="4"/>
      <c r="L14" s="56"/>
      <c r="M14" s="7" t="s">
        <v>13</v>
      </c>
      <c r="N14" s="4"/>
      <c r="W14" s="56"/>
      <c r="X14" s="7" t="s">
        <v>13</v>
      </c>
      <c r="Y14" s="4"/>
      <c r="AH14" s="56"/>
      <c r="AI14" s="7" t="s">
        <v>13</v>
      </c>
      <c r="AJ14" s="4"/>
      <c r="AS14" s="56"/>
      <c r="AT14" s="7" t="s">
        <v>13</v>
      </c>
      <c r="AU14" s="4"/>
      <c r="BD14" s="56"/>
      <c r="BE14" s="7" t="s">
        <v>13</v>
      </c>
      <c r="BF14" s="4"/>
    </row>
    <row r="15" spans="1:61" x14ac:dyDescent="0.25">
      <c r="A15" s="57"/>
      <c r="B15" s="7" t="s">
        <v>14</v>
      </c>
      <c r="C15" s="14">
        <f>SUM(C3:C14)</f>
        <v>5</v>
      </c>
      <c r="L15" s="57"/>
      <c r="M15" s="7" t="s">
        <v>14</v>
      </c>
      <c r="N15" s="14">
        <f>SUM(N3:N14)</f>
        <v>0</v>
      </c>
      <c r="W15" s="57"/>
      <c r="X15" s="7" t="s">
        <v>14</v>
      </c>
      <c r="Y15" s="14">
        <f>SUM(Y3:Y14)</f>
        <v>0</v>
      </c>
      <c r="AH15" s="57"/>
      <c r="AI15" s="7" t="s">
        <v>14</v>
      </c>
      <c r="AJ15" s="14">
        <f>SUM(AJ3:AJ14)</f>
        <v>15</v>
      </c>
      <c r="AS15" s="57"/>
      <c r="AT15" s="7" t="s">
        <v>14</v>
      </c>
      <c r="AU15" s="14">
        <f>SUM(AU3:AU14)</f>
        <v>1056</v>
      </c>
      <c r="BD15" s="57"/>
      <c r="BE15" s="7" t="s">
        <v>14</v>
      </c>
      <c r="BF15" s="14">
        <f>SUM(BF3:BF14)</f>
        <v>7</v>
      </c>
    </row>
  </sheetData>
  <mergeCells count="12">
    <mergeCell ref="BD1:BE2"/>
    <mergeCell ref="BD3:BD15"/>
    <mergeCell ref="AS1:AT2"/>
    <mergeCell ref="AS3:AS15"/>
    <mergeCell ref="A1:B2"/>
    <mergeCell ref="A3:A15"/>
    <mergeCell ref="L1:M2"/>
    <mergeCell ref="L3:L15"/>
    <mergeCell ref="AH1:AI2"/>
    <mergeCell ref="AH3:AH15"/>
    <mergeCell ref="W1:X2"/>
    <mergeCell ref="W3:W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sqref="A1:C15"/>
    </sheetView>
  </sheetViews>
  <sheetFormatPr baseColWidth="10" defaultRowHeight="15" x14ac:dyDescent="0.25"/>
  <cols>
    <col min="5" max="5" width="14" customWidth="1"/>
    <col min="6" max="6" width="19" customWidth="1"/>
    <col min="7" max="7" width="24.140625" customWidth="1"/>
  </cols>
  <sheetData>
    <row r="1" spans="1:10" x14ac:dyDescent="0.25">
      <c r="A1" s="51" t="s">
        <v>0</v>
      </c>
      <c r="B1" s="52"/>
      <c r="C1" s="1" t="s">
        <v>15</v>
      </c>
      <c r="H1" s="51" t="s">
        <v>0</v>
      </c>
      <c r="I1" s="52"/>
      <c r="J1" s="1" t="s">
        <v>16</v>
      </c>
    </row>
    <row r="2" spans="1:10" ht="71.25" x14ac:dyDescent="0.25">
      <c r="A2" s="53"/>
      <c r="B2" s="54"/>
      <c r="C2" s="6" t="s">
        <v>78</v>
      </c>
      <c r="H2" s="53"/>
      <c r="I2" s="54"/>
      <c r="J2" s="6" t="s">
        <v>79</v>
      </c>
    </row>
    <row r="3" spans="1:10" x14ac:dyDescent="0.25">
      <c r="A3" s="55"/>
      <c r="B3" s="43" t="s">
        <v>2</v>
      </c>
      <c r="C3" s="4">
        <v>7</v>
      </c>
      <c r="H3" s="55"/>
      <c r="I3" s="43" t="s">
        <v>2</v>
      </c>
      <c r="J3" s="4"/>
    </row>
    <row r="4" spans="1:10" x14ac:dyDescent="0.25">
      <c r="A4" s="56"/>
      <c r="B4" s="43" t="s">
        <v>3</v>
      </c>
      <c r="C4" s="4">
        <v>7</v>
      </c>
      <c r="H4" s="56"/>
      <c r="I4" s="43" t="s">
        <v>3</v>
      </c>
      <c r="J4" s="4"/>
    </row>
    <row r="5" spans="1:10" x14ac:dyDescent="0.25">
      <c r="A5" s="56"/>
      <c r="B5" s="43" t="s">
        <v>4</v>
      </c>
      <c r="C5" s="4">
        <v>18</v>
      </c>
      <c r="H5" s="56"/>
      <c r="I5" s="43" t="s">
        <v>4</v>
      </c>
      <c r="J5" s="4"/>
    </row>
    <row r="6" spans="1:10" x14ac:dyDescent="0.25">
      <c r="A6" s="56"/>
      <c r="B6" s="43" t="s">
        <v>5</v>
      </c>
      <c r="C6" s="4"/>
      <c r="H6" s="56"/>
      <c r="I6" s="43" t="s">
        <v>5</v>
      </c>
      <c r="J6" s="4"/>
    </row>
    <row r="7" spans="1:10" x14ac:dyDescent="0.25">
      <c r="A7" s="56"/>
      <c r="B7" s="43" t="s">
        <v>6</v>
      </c>
      <c r="C7" s="4"/>
      <c r="H7" s="56"/>
      <c r="I7" s="43" t="s">
        <v>6</v>
      </c>
      <c r="J7" s="4"/>
    </row>
    <row r="8" spans="1:10" x14ac:dyDescent="0.25">
      <c r="A8" s="56"/>
      <c r="B8" s="43" t="s">
        <v>7</v>
      </c>
      <c r="C8" s="4"/>
      <c r="H8" s="56"/>
      <c r="I8" s="43" t="s">
        <v>7</v>
      </c>
      <c r="J8" s="4"/>
    </row>
    <row r="9" spans="1:10" x14ac:dyDescent="0.25">
      <c r="A9" s="56"/>
      <c r="B9" s="43" t="s">
        <v>8</v>
      </c>
      <c r="C9" s="4"/>
      <c r="H9" s="56"/>
      <c r="I9" s="43" t="s">
        <v>8</v>
      </c>
      <c r="J9" s="4"/>
    </row>
    <row r="10" spans="1:10" x14ac:dyDescent="0.25">
      <c r="A10" s="56"/>
      <c r="B10" s="43" t="s">
        <v>9</v>
      </c>
      <c r="C10" s="4"/>
      <c r="H10" s="56"/>
      <c r="I10" s="43" t="s">
        <v>9</v>
      </c>
      <c r="J10" s="4"/>
    </row>
    <row r="11" spans="1:10" x14ac:dyDescent="0.25">
      <c r="A11" s="56"/>
      <c r="B11" s="43" t="s">
        <v>10</v>
      </c>
      <c r="C11" s="4"/>
      <c r="H11" s="56"/>
      <c r="I11" s="43" t="s">
        <v>10</v>
      </c>
      <c r="J11" s="4"/>
    </row>
    <row r="12" spans="1:10" x14ac:dyDescent="0.25">
      <c r="A12" s="56"/>
      <c r="B12" s="43" t="s">
        <v>11</v>
      </c>
      <c r="C12" s="4"/>
      <c r="H12" s="56"/>
      <c r="I12" s="43" t="s">
        <v>11</v>
      </c>
      <c r="J12" s="4"/>
    </row>
    <row r="13" spans="1:10" x14ac:dyDescent="0.25">
      <c r="A13" s="56"/>
      <c r="B13" s="43" t="s">
        <v>12</v>
      </c>
      <c r="C13" s="4"/>
      <c r="H13" s="56"/>
      <c r="I13" s="43" t="s">
        <v>12</v>
      </c>
      <c r="J13" s="4"/>
    </row>
    <row r="14" spans="1:10" x14ac:dyDescent="0.25">
      <c r="A14" s="56"/>
      <c r="B14" s="43" t="s">
        <v>13</v>
      </c>
      <c r="C14" s="4"/>
      <c r="H14" s="56"/>
      <c r="I14" s="43" t="s">
        <v>13</v>
      </c>
      <c r="J14" s="4"/>
    </row>
    <row r="15" spans="1:10" x14ac:dyDescent="0.25">
      <c r="A15" s="57"/>
      <c r="B15" s="43" t="s">
        <v>14</v>
      </c>
      <c r="C15" s="14">
        <f>SUM(C3:C14)</f>
        <v>32</v>
      </c>
      <c r="H15" s="57"/>
      <c r="I15" s="43" t="s">
        <v>14</v>
      </c>
      <c r="J15" s="14">
        <f>SUM(J3:J14)</f>
        <v>0</v>
      </c>
    </row>
  </sheetData>
  <mergeCells count="4">
    <mergeCell ref="A1:B2"/>
    <mergeCell ref="A3:A15"/>
    <mergeCell ref="H1:I2"/>
    <mergeCell ref="H3:H1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activeCell="R16" sqref="R16"/>
    </sheetView>
  </sheetViews>
  <sheetFormatPr baseColWidth="10" defaultRowHeight="15" x14ac:dyDescent="0.25"/>
  <sheetData>
    <row r="1" spans="1:1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</row>
    <row r="2" spans="1:13" ht="42.75" x14ac:dyDescent="0.25">
      <c r="A2" s="53"/>
      <c r="B2" s="54"/>
      <c r="C2" s="6" t="s">
        <v>82</v>
      </c>
      <c r="K2" s="53"/>
      <c r="L2" s="54"/>
      <c r="M2" s="6" t="s">
        <v>83</v>
      </c>
    </row>
    <row r="3" spans="1:13" x14ac:dyDescent="0.25">
      <c r="A3" s="55"/>
      <c r="B3" s="44" t="s">
        <v>2</v>
      </c>
      <c r="C3" s="4">
        <v>90</v>
      </c>
      <c r="K3" s="55"/>
      <c r="L3" s="44" t="s">
        <v>2</v>
      </c>
      <c r="M3" s="4">
        <v>1</v>
      </c>
    </row>
    <row r="4" spans="1:13" x14ac:dyDescent="0.25">
      <c r="A4" s="56"/>
      <c r="B4" s="44" t="s">
        <v>3</v>
      </c>
      <c r="C4" s="4">
        <v>56</v>
      </c>
      <c r="K4" s="56"/>
      <c r="L4" s="44" t="s">
        <v>3</v>
      </c>
      <c r="M4" s="4">
        <v>0</v>
      </c>
    </row>
    <row r="5" spans="1:13" x14ac:dyDescent="0.25">
      <c r="A5" s="56"/>
      <c r="B5" s="44" t="s">
        <v>4</v>
      </c>
      <c r="C5" s="4">
        <v>89</v>
      </c>
      <c r="K5" s="56"/>
      <c r="L5" s="44" t="s">
        <v>4</v>
      </c>
      <c r="M5" s="4">
        <v>2</v>
      </c>
    </row>
    <row r="6" spans="1:13" x14ac:dyDescent="0.25">
      <c r="A6" s="56"/>
      <c r="B6" s="44" t="s">
        <v>5</v>
      </c>
      <c r="C6" s="4"/>
      <c r="K6" s="56"/>
      <c r="L6" s="44" t="s">
        <v>5</v>
      </c>
      <c r="M6" s="4"/>
    </row>
    <row r="7" spans="1:13" x14ac:dyDescent="0.25">
      <c r="A7" s="56"/>
      <c r="B7" s="44" t="s">
        <v>6</v>
      </c>
      <c r="C7" s="4"/>
      <c r="K7" s="56"/>
      <c r="L7" s="44" t="s">
        <v>6</v>
      </c>
      <c r="M7" s="4"/>
    </row>
    <row r="8" spans="1:13" x14ac:dyDescent="0.25">
      <c r="A8" s="56"/>
      <c r="B8" s="44" t="s">
        <v>7</v>
      </c>
      <c r="C8" s="4"/>
      <c r="K8" s="56"/>
      <c r="L8" s="44" t="s">
        <v>7</v>
      </c>
      <c r="M8" s="4"/>
    </row>
    <row r="9" spans="1:13" x14ac:dyDescent="0.25">
      <c r="A9" s="56"/>
      <c r="B9" s="44" t="s">
        <v>8</v>
      </c>
      <c r="C9" s="4"/>
      <c r="K9" s="56"/>
      <c r="L9" s="44" t="s">
        <v>8</v>
      </c>
      <c r="M9" s="4"/>
    </row>
    <row r="10" spans="1:13" x14ac:dyDescent="0.25">
      <c r="A10" s="56"/>
      <c r="B10" s="44" t="s">
        <v>9</v>
      </c>
      <c r="C10" s="4"/>
      <c r="K10" s="56"/>
      <c r="L10" s="44" t="s">
        <v>9</v>
      </c>
      <c r="M10" s="4"/>
    </row>
    <row r="11" spans="1:13" x14ac:dyDescent="0.25">
      <c r="A11" s="56"/>
      <c r="B11" s="44" t="s">
        <v>10</v>
      </c>
      <c r="C11" s="4"/>
      <c r="K11" s="56"/>
      <c r="L11" s="44" t="s">
        <v>10</v>
      </c>
      <c r="M11" s="4"/>
    </row>
    <row r="12" spans="1:13" x14ac:dyDescent="0.25">
      <c r="A12" s="56"/>
      <c r="B12" s="44" t="s">
        <v>11</v>
      </c>
      <c r="C12" s="4"/>
      <c r="K12" s="56"/>
      <c r="L12" s="44" t="s">
        <v>11</v>
      </c>
      <c r="M12" s="4"/>
    </row>
    <row r="13" spans="1:13" x14ac:dyDescent="0.25">
      <c r="A13" s="56"/>
      <c r="B13" s="44" t="s">
        <v>12</v>
      </c>
      <c r="C13" s="4"/>
      <c r="K13" s="56"/>
      <c r="L13" s="44" t="s">
        <v>12</v>
      </c>
      <c r="M13" s="4"/>
    </row>
    <row r="14" spans="1:13" x14ac:dyDescent="0.25">
      <c r="A14" s="56"/>
      <c r="B14" s="44" t="s">
        <v>13</v>
      </c>
      <c r="C14" s="4"/>
      <c r="K14" s="56"/>
      <c r="L14" s="44" t="s">
        <v>13</v>
      </c>
      <c r="M14" s="4"/>
    </row>
    <row r="15" spans="1:13" x14ac:dyDescent="0.25">
      <c r="A15" s="57"/>
      <c r="B15" s="44" t="s">
        <v>14</v>
      </c>
      <c r="C15" s="14">
        <f>SUM(C3:C14)</f>
        <v>235</v>
      </c>
      <c r="K15" s="57"/>
      <c r="L15" s="44" t="s">
        <v>14</v>
      </c>
      <c r="M15" s="14">
        <f>SUM(M3:M14)</f>
        <v>3</v>
      </c>
    </row>
  </sheetData>
  <mergeCells count="4">
    <mergeCell ref="A1:B2"/>
    <mergeCell ref="A3:A15"/>
    <mergeCell ref="K1:L2"/>
    <mergeCell ref="K3:K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showGridLines="0" workbookViewId="0">
      <selection activeCell="L1" sqref="L1:N15"/>
    </sheetView>
  </sheetViews>
  <sheetFormatPr baseColWidth="10" defaultRowHeight="15" x14ac:dyDescent="0.25"/>
  <sheetData>
    <row r="1" spans="1:25" ht="15" customHeight="1" x14ac:dyDescent="0.25">
      <c r="A1" s="51" t="s">
        <v>0</v>
      </c>
      <c r="B1" s="52"/>
      <c r="C1" s="1" t="s">
        <v>15</v>
      </c>
      <c r="L1" s="51" t="s">
        <v>0</v>
      </c>
      <c r="M1" s="52"/>
      <c r="N1" s="1" t="s">
        <v>16</v>
      </c>
      <c r="W1" s="51" t="s">
        <v>0</v>
      </c>
      <c r="X1" s="52"/>
      <c r="Y1" s="1" t="s">
        <v>17</v>
      </c>
    </row>
    <row r="2" spans="1:25" ht="30.75" customHeight="1" x14ac:dyDescent="0.25">
      <c r="A2" s="53"/>
      <c r="B2" s="54"/>
      <c r="C2" s="6" t="s">
        <v>75</v>
      </c>
      <c r="L2" s="53"/>
      <c r="M2" s="54"/>
      <c r="N2" s="6" t="s">
        <v>76</v>
      </c>
      <c r="W2" s="53"/>
      <c r="X2" s="54"/>
      <c r="Y2" s="6" t="s">
        <v>77</v>
      </c>
    </row>
    <row r="3" spans="1:25" ht="38.25" customHeight="1" x14ac:dyDescent="0.25">
      <c r="A3" s="55"/>
      <c r="B3" s="7" t="s">
        <v>2</v>
      </c>
      <c r="C3" s="4">
        <v>6</v>
      </c>
      <c r="L3" s="55"/>
      <c r="M3" s="7" t="s">
        <v>2</v>
      </c>
      <c r="N3" s="4">
        <v>31</v>
      </c>
      <c r="W3" s="55"/>
      <c r="X3" s="43" t="s">
        <v>2</v>
      </c>
      <c r="Y3" s="4">
        <v>33</v>
      </c>
    </row>
    <row r="4" spans="1:25" ht="38.25" customHeight="1" x14ac:dyDescent="0.25">
      <c r="A4" s="56"/>
      <c r="B4" s="7" t="s">
        <v>3</v>
      </c>
      <c r="C4" s="4">
        <v>3</v>
      </c>
      <c r="L4" s="56"/>
      <c r="M4" s="7" t="s">
        <v>3</v>
      </c>
      <c r="N4" s="4">
        <v>36</v>
      </c>
      <c r="W4" s="56"/>
      <c r="X4" s="43" t="s">
        <v>3</v>
      </c>
      <c r="Y4" s="4">
        <v>35</v>
      </c>
    </row>
    <row r="5" spans="1:25" x14ac:dyDescent="0.25">
      <c r="A5" s="56"/>
      <c r="B5" s="7" t="s">
        <v>4</v>
      </c>
      <c r="C5" s="4">
        <v>4</v>
      </c>
      <c r="L5" s="56"/>
      <c r="M5" s="7" t="s">
        <v>4</v>
      </c>
      <c r="N5" s="4">
        <v>32</v>
      </c>
      <c r="W5" s="56"/>
      <c r="X5" s="43" t="s">
        <v>4</v>
      </c>
      <c r="Y5" s="4">
        <v>38</v>
      </c>
    </row>
    <row r="6" spans="1:25" x14ac:dyDescent="0.25">
      <c r="A6" s="56"/>
      <c r="B6" s="7" t="s">
        <v>5</v>
      </c>
      <c r="C6" s="4"/>
      <c r="L6" s="56"/>
      <c r="M6" s="7" t="s">
        <v>5</v>
      </c>
      <c r="N6" s="4"/>
      <c r="W6" s="56"/>
      <c r="X6" s="43" t="s">
        <v>5</v>
      </c>
      <c r="Y6" s="4"/>
    </row>
    <row r="7" spans="1:25" x14ac:dyDescent="0.25">
      <c r="A7" s="56"/>
      <c r="B7" s="7" t="s">
        <v>6</v>
      </c>
      <c r="C7" s="4"/>
      <c r="L7" s="56"/>
      <c r="M7" s="7" t="s">
        <v>6</v>
      </c>
      <c r="N7" s="4"/>
      <c r="W7" s="56"/>
      <c r="X7" s="43" t="s">
        <v>6</v>
      </c>
      <c r="Y7" s="4"/>
    </row>
    <row r="8" spans="1:25" x14ac:dyDescent="0.25">
      <c r="A8" s="56"/>
      <c r="B8" s="7" t="s">
        <v>7</v>
      </c>
      <c r="C8" s="4"/>
      <c r="L8" s="56"/>
      <c r="M8" s="7" t="s">
        <v>7</v>
      </c>
      <c r="N8" s="4"/>
      <c r="W8" s="56"/>
      <c r="X8" s="43" t="s">
        <v>7</v>
      </c>
      <c r="Y8" s="4"/>
    </row>
    <row r="9" spans="1:25" x14ac:dyDescent="0.25">
      <c r="A9" s="56"/>
      <c r="B9" s="7" t="s">
        <v>8</v>
      </c>
      <c r="C9" s="4"/>
      <c r="L9" s="56"/>
      <c r="M9" s="7" t="s">
        <v>8</v>
      </c>
      <c r="N9" s="4"/>
      <c r="W9" s="56"/>
      <c r="X9" s="43" t="s">
        <v>8</v>
      </c>
      <c r="Y9" s="4"/>
    </row>
    <row r="10" spans="1:25" x14ac:dyDescent="0.25">
      <c r="A10" s="56"/>
      <c r="B10" s="7" t="s">
        <v>9</v>
      </c>
      <c r="C10" s="4"/>
      <c r="L10" s="56"/>
      <c r="M10" s="7" t="s">
        <v>9</v>
      </c>
      <c r="N10" s="4"/>
      <c r="W10" s="56"/>
      <c r="X10" s="43" t="s">
        <v>9</v>
      </c>
      <c r="Y10" s="4"/>
    </row>
    <row r="11" spans="1:25" x14ac:dyDescent="0.25">
      <c r="A11" s="56"/>
      <c r="B11" s="7" t="s">
        <v>10</v>
      </c>
      <c r="C11" s="4"/>
      <c r="L11" s="56"/>
      <c r="M11" s="7" t="s">
        <v>10</v>
      </c>
      <c r="N11" s="4"/>
      <c r="W11" s="56"/>
      <c r="X11" s="43" t="s">
        <v>10</v>
      </c>
      <c r="Y11" s="4"/>
    </row>
    <row r="12" spans="1:25" x14ac:dyDescent="0.25">
      <c r="A12" s="56"/>
      <c r="B12" s="7" t="s">
        <v>11</v>
      </c>
      <c r="C12" s="4"/>
      <c r="L12" s="56"/>
      <c r="M12" s="7" t="s">
        <v>11</v>
      </c>
      <c r="N12" s="4"/>
      <c r="W12" s="56"/>
      <c r="X12" s="43" t="s">
        <v>11</v>
      </c>
      <c r="Y12" s="4"/>
    </row>
    <row r="13" spans="1:25" x14ac:dyDescent="0.25">
      <c r="A13" s="56"/>
      <c r="B13" s="7" t="s">
        <v>12</v>
      </c>
      <c r="C13" s="4"/>
      <c r="L13" s="56"/>
      <c r="M13" s="7" t="s">
        <v>12</v>
      </c>
      <c r="N13" s="4"/>
      <c r="W13" s="56"/>
      <c r="X13" s="43" t="s">
        <v>12</v>
      </c>
      <c r="Y13" s="4"/>
    </row>
    <row r="14" spans="1:25" x14ac:dyDescent="0.25">
      <c r="A14" s="56"/>
      <c r="B14" s="7" t="s">
        <v>13</v>
      </c>
      <c r="C14" s="4"/>
      <c r="L14" s="56"/>
      <c r="M14" s="7" t="s">
        <v>13</v>
      </c>
      <c r="N14" s="4"/>
      <c r="W14" s="56"/>
      <c r="X14" s="43" t="s">
        <v>13</v>
      </c>
      <c r="Y14" s="4"/>
    </row>
    <row r="15" spans="1:25" x14ac:dyDescent="0.25">
      <c r="A15" s="57"/>
      <c r="B15" s="7" t="s">
        <v>14</v>
      </c>
      <c r="C15" s="14">
        <f>SUM(C3:C14)</f>
        <v>13</v>
      </c>
      <c r="L15" s="57"/>
      <c r="M15" s="7" t="s">
        <v>14</v>
      </c>
      <c r="N15" s="14">
        <f>SUM(N3:N14)</f>
        <v>99</v>
      </c>
      <c r="W15" s="57"/>
      <c r="X15" s="43" t="s">
        <v>14</v>
      </c>
      <c r="Y15" s="14">
        <f>SUM(Y3:Y14)</f>
        <v>106</v>
      </c>
    </row>
  </sheetData>
  <mergeCells count="6">
    <mergeCell ref="W1:X2"/>
    <mergeCell ref="W3:W15"/>
    <mergeCell ref="A1:B2"/>
    <mergeCell ref="A3:A15"/>
    <mergeCell ref="L1:M2"/>
    <mergeCell ref="L3:L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workbookViewId="0">
      <selection sqref="A1:C15"/>
    </sheetView>
  </sheetViews>
  <sheetFormatPr baseColWidth="10" defaultRowHeight="15" x14ac:dyDescent="0.25"/>
  <sheetData>
    <row r="1" spans="1:2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</row>
    <row r="2" spans="1:23" ht="42.75" x14ac:dyDescent="0.25">
      <c r="A2" s="53"/>
      <c r="B2" s="54"/>
      <c r="C2" s="6" t="s">
        <v>84</v>
      </c>
      <c r="K2" s="53"/>
      <c r="L2" s="54"/>
      <c r="M2" s="6" t="s">
        <v>85</v>
      </c>
      <c r="U2" s="53"/>
      <c r="V2" s="54"/>
      <c r="W2" s="6" t="s">
        <v>86</v>
      </c>
    </row>
    <row r="3" spans="1:23" x14ac:dyDescent="0.25">
      <c r="A3" s="55"/>
      <c r="B3" s="44" t="s">
        <v>2</v>
      </c>
      <c r="C3" s="4">
        <v>2</v>
      </c>
      <c r="K3" s="55"/>
      <c r="L3" s="44" t="s">
        <v>2</v>
      </c>
      <c r="M3" s="4">
        <v>1</v>
      </c>
      <c r="U3" s="55"/>
      <c r="V3" s="44" t="s">
        <v>2</v>
      </c>
      <c r="W3" s="4"/>
    </row>
    <row r="4" spans="1:23" x14ac:dyDescent="0.25">
      <c r="A4" s="56"/>
      <c r="B4" s="44" t="s">
        <v>3</v>
      </c>
      <c r="C4" s="4"/>
      <c r="K4" s="56"/>
      <c r="L4" s="44" t="s">
        <v>3</v>
      </c>
      <c r="M4" s="4"/>
      <c r="U4" s="56"/>
      <c r="V4" s="44" t="s">
        <v>3</v>
      </c>
      <c r="W4" s="4"/>
    </row>
    <row r="5" spans="1:23" x14ac:dyDescent="0.25">
      <c r="A5" s="56"/>
      <c r="B5" s="44" t="s">
        <v>4</v>
      </c>
      <c r="C5" s="4">
        <v>1</v>
      </c>
      <c r="K5" s="56"/>
      <c r="L5" s="44" t="s">
        <v>4</v>
      </c>
      <c r="M5" s="4"/>
      <c r="U5" s="56"/>
      <c r="V5" s="44" t="s">
        <v>4</v>
      </c>
      <c r="W5" s="4">
        <v>1</v>
      </c>
    </row>
    <row r="6" spans="1:23" x14ac:dyDescent="0.25">
      <c r="A6" s="56"/>
      <c r="B6" s="44" t="s">
        <v>5</v>
      </c>
      <c r="C6" s="4"/>
      <c r="K6" s="56"/>
      <c r="L6" s="44" t="s">
        <v>5</v>
      </c>
      <c r="M6" s="4"/>
      <c r="U6" s="56"/>
      <c r="V6" s="44" t="s">
        <v>5</v>
      </c>
      <c r="W6" s="4"/>
    </row>
    <row r="7" spans="1:23" x14ac:dyDescent="0.25">
      <c r="A7" s="56"/>
      <c r="B7" s="44" t="s">
        <v>6</v>
      </c>
      <c r="C7" s="4"/>
      <c r="K7" s="56"/>
      <c r="L7" s="44" t="s">
        <v>6</v>
      </c>
      <c r="M7" s="4"/>
      <c r="U7" s="56"/>
      <c r="V7" s="44" t="s">
        <v>6</v>
      </c>
      <c r="W7" s="4"/>
    </row>
    <row r="8" spans="1:23" x14ac:dyDescent="0.25">
      <c r="A8" s="56"/>
      <c r="B8" s="44" t="s">
        <v>7</v>
      </c>
      <c r="C8" s="4"/>
      <c r="K8" s="56"/>
      <c r="L8" s="44" t="s">
        <v>7</v>
      </c>
      <c r="M8" s="4"/>
      <c r="U8" s="56"/>
      <c r="V8" s="44" t="s">
        <v>7</v>
      </c>
      <c r="W8" s="4"/>
    </row>
    <row r="9" spans="1:23" x14ac:dyDescent="0.25">
      <c r="A9" s="56"/>
      <c r="B9" s="44" t="s">
        <v>8</v>
      </c>
      <c r="C9" s="4"/>
      <c r="K9" s="56"/>
      <c r="L9" s="44" t="s">
        <v>8</v>
      </c>
      <c r="M9" s="4"/>
      <c r="U9" s="56"/>
      <c r="V9" s="44" t="s">
        <v>8</v>
      </c>
      <c r="W9" s="4"/>
    </row>
    <row r="10" spans="1:23" x14ac:dyDescent="0.25">
      <c r="A10" s="56"/>
      <c r="B10" s="44" t="s">
        <v>9</v>
      </c>
      <c r="C10" s="4"/>
      <c r="K10" s="56"/>
      <c r="L10" s="44" t="s">
        <v>9</v>
      </c>
      <c r="M10" s="4"/>
      <c r="U10" s="56"/>
      <c r="V10" s="44" t="s">
        <v>9</v>
      </c>
      <c r="W10" s="4"/>
    </row>
    <row r="11" spans="1:23" x14ac:dyDescent="0.25">
      <c r="A11" s="56"/>
      <c r="B11" s="44" t="s">
        <v>10</v>
      </c>
      <c r="C11" s="4"/>
      <c r="K11" s="56"/>
      <c r="L11" s="44" t="s">
        <v>10</v>
      </c>
      <c r="M11" s="4"/>
      <c r="U11" s="56"/>
      <c r="V11" s="44" t="s">
        <v>10</v>
      </c>
      <c r="W11" s="4"/>
    </row>
    <row r="12" spans="1:23" x14ac:dyDescent="0.25">
      <c r="A12" s="56"/>
      <c r="B12" s="44" t="s">
        <v>11</v>
      </c>
      <c r="C12" s="4"/>
      <c r="K12" s="56"/>
      <c r="L12" s="44" t="s">
        <v>11</v>
      </c>
      <c r="M12" s="4"/>
      <c r="U12" s="56"/>
      <c r="V12" s="44" t="s">
        <v>11</v>
      </c>
      <c r="W12" s="4"/>
    </row>
    <row r="13" spans="1:23" x14ac:dyDescent="0.25">
      <c r="A13" s="56"/>
      <c r="B13" s="44" t="s">
        <v>12</v>
      </c>
      <c r="C13" s="4"/>
      <c r="K13" s="56"/>
      <c r="L13" s="44" t="s">
        <v>12</v>
      </c>
      <c r="M13" s="4"/>
      <c r="U13" s="56"/>
      <c r="V13" s="44" t="s">
        <v>12</v>
      </c>
      <c r="W13" s="4"/>
    </row>
    <row r="14" spans="1:23" x14ac:dyDescent="0.25">
      <c r="A14" s="56"/>
      <c r="B14" s="44" t="s">
        <v>13</v>
      </c>
      <c r="C14" s="4"/>
      <c r="K14" s="56"/>
      <c r="L14" s="44" t="s">
        <v>13</v>
      </c>
      <c r="M14" s="4"/>
      <c r="U14" s="56"/>
      <c r="V14" s="44" t="s">
        <v>13</v>
      </c>
      <c r="W14" s="4"/>
    </row>
    <row r="15" spans="1:23" x14ac:dyDescent="0.25">
      <c r="A15" s="57"/>
      <c r="B15" s="44" t="s">
        <v>14</v>
      </c>
      <c r="C15" s="14">
        <f>SUM(C3:C14)</f>
        <v>3</v>
      </c>
      <c r="K15" s="57"/>
      <c r="L15" s="44" t="s">
        <v>14</v>
      </c>
      <c r="M15" s="14">
        <f>SUM(M3:M14)</f>
        <v>1</v>
      </c>
      <c r="U15" s="57"/>
      <c r="V15" s="44" t="s">
        <v>14</v>
      </c>
      <c r="W15" s="14">
        <f>SUM(W3:W14)</f>
        <v>1</v>
      </c>
    </row>
  </sheetData>
  <mergeCells count="6"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"/>
  <sheetViews>
    <sheetView showGridLines="0" topLeftCell="BE1" workbookViewId="0">
      <selection sqref="A1:C15"/>
    </sheetView>
  </sheetViews>
  <sheetFormatPr baseColWidth="10" defaultRowHeight="15" x14ac:dyDescent="0.25"/>
  <sheetData>
    <row r="1" spans="1:62" ht="15" customHeight="1" x14ac:dyDescent="0.25">
      <c r="A1" s="51" t="s">
        <v>0</v>
      </c>
      <c r="B1" s="52"/>
      <c r="C1" s="1" t="s">
        <v>15</v>
      </c>
      <c r="J1" s="51" t="s">
        <v>0</v>
      </c>
      <c r="K1" s="52"/>
      <c r="L1" s="1" t="s">
        <v>16</v>
      </c>
      <c r="T1" s="51" t="s">
        <v>0</v>
      </c>
      <c r="U1" s="52"/>
      <c r="V1" s="1" t="s">
        <v>17</v>
      </c>
      <c r="AD1" s="51" t="s">
        <v>0</v>
      </c>
      <c r="AE1" s="52"/>
      <c r="AF1" s="1" t="s">
        <v>18</v>
      </c>
      <c r="AN1" s="51" t="s">
        <v>0</v>
      </c>
      <c r="AO1" s="52"/>
      <c r="AP1" s="1" t="s">
        <v>20</v>
      </c>
      <c r="AX1" s="51" t="s">
        <v>0</v>
      </c>
      <c r="AY1" s="52"/>
      <c r="AZ1" s="1" t="s">
        <v>19</v>
      </c>
      <c r="BH1" s="51" t="s">
        <v>0</v>
      </c>
      <c r="BI1" s="52"/>
      <c r="BJ1" s="1" t="s">
        <v>21</v>
      </c>
    </row>
    <row r="2" spans="1:62" ht="57" x14ac:dyDescent="0.25">
      <c r="A2" s="53"/>
      <c r="B2" s="54"/>
      <c r="C2" s="6" t="s">
        <v>88</v>
      </c>
      <c r="J2" s="53"/>
      <c r="K2" s="54"/>
      <c r="L2" s="6" t="s">
        <v>89</v>
      </c>
      <c r="T2" s="53"/>
      <c r="U2" s="54"/>
      <c r="V2" s="6" t="s">
        <v>90</v>
      </c>
      <c r="AD2" s="53"/>
      <c r="AE2" s="54"/>
      <c r="AF2" s="6" t="s">
        <v>91</v>
      </c>
      <c r="AN2" s="53"/>
      <c r="AO2" s="54"/>
      <c r="AP2" s="6" t="s">
        <v>87</v>
      </c>
      <c r="AX2" s="53"/>
      <c r="AY2" s="54"/>
      <c r="AZ2" s="6" t="s">
        <v>92</v>
      </c>
      <c r="BH2" s="53"/>
      <c r="BI2" s="54"/>
      <c r="BJ2" s="6" t="s">
        <v>93</v>
      </c>
    </row>
    <row r="3" spans="1:62" x14ac:dyDescent="0.25">
      <c r="A3" s="55"/>
      <c r="B3" s="44" t="s">
        <v>2</v>
      </c>
      <c r="C3" s="4">
        <v>43</v>
      </c>
      <c r="J3" s="55"/>
      <c r="K3" s="44" t="s">
        <v>2</v>
      </c>
      <c r="L3" s="4">
        <v>30</v>
      </c>
      <c r="T3" s="55"/>
      <c r="U3" s="44" t="s">
        <v>2</v>
      </c>
      <c r="V3" s="4">
        <v>4</v>
      </c>
      <c r="AD3" s="55"/>
      <c r="AE3" s="44" t="s">
        <v>2</v>
      </c>
      <c r="AF3" s="4">
        <v>40</v>
      </c>
      <c r="AN3" s="55"/>
      <c r="AO3" s="44" t="s">
        <v>2</v>
      </c>
      <c r="AP3" s="4">
        <v>19</v>
      </c>
      <c r="AX3" s="55"/>
      <c r="AY3" s="44" t="s">
        <v>2</v>
      </c>
      <c r="AZ3" s="4">
        <v>52</v>
      </c>
      <c r="BH3" s="55"/>
      <c r="BI3" s="44" t="s">
        <v>2</v>
      </c>
      <c r="BJ3" s="4">
        <v>2</v>
      </c>
    </row>
    <row r="4" spans="1:62" x14ac:dyDescent="0.25">
      <c r="A4" s="56"/>
      <c r="B4" s="44" t="s">
        <v>3</v>
      </c>
      <c r="C4" s="4">
        <v>30</v>
      </c>
      <c r="J4" s="56"/>
      <c r="K4" s="44" t="s">
        <v>3</v>
      </c>
      <c r="L4" s="4">
        <v>33</v>
      </c>
      <c r="T4" s="56"/>
      <c r="U4" s="44" t="s">
        <v>3</v>
      </c>
      <c r="V4" s="4">
        <v>10</v>
      </c>
      <c r="AD4" s="56"/>
      <c r="AE4" s="44" t="s">
        <v>3</v>
      </c>
      <c r="AF4" s="4">
        <v>20</v>
      </c>
      <c r="AN4" s="56"/>
      <c r="AO4" s="44" t="s">
        <v>3</v>
      </c>
      <c r="AP4" s="4">
        <v>21</v>
      </c>
      <c r="AX4" s="56"/>
      <c r="AY4" s="44" t="s">
        <v>3</v>
      </c>
      <c r="AZ4" s="4">
        <v>73</v>
      </c>
      <c r="BH4" s="56"/>
      <c r="BI4" s="44" t="s">
        <v>3</v>
      </c>
      <c r="BJ4" s="4"/>
    </row>
    <row r="5" spans="1:62" x14ac:dyDescent="0.25">
      <c r="A5" s="56"/>
      <c r="B5" s="44" t="s">
        <v>4</v>
      </c>
      <c r="C5" s="4">
        <v>47</v>
      </c>
      <c r="J5" s="56"/>
      <c r="K5" s="44" t="s">
        <v>4</v>
      </c>
      <c r="L5" s="4">
        <v>39</v>
      </c>
      <c r="T5" s="56"/>
      <c r="U5" s="44" t="s">
        <v>4</v>
      </c>
      <c r="V5" s="4">
        <v>10</v>
      </c>
      <c r="AD5" s="56"/>
      <c r="AE5" s="44" t="s">
        <v>4</v>
      </c>
      <c r="AF5" s="4">
        <v>22</v>
      </c>
      <c r="AN5" s="56"/>
      <c r="AO5" s="44" t="s">
        <v>4</v>
      </c>
      <c r="AP5" s="4">
        <v>26</v>
      </c>
      <c r="AX5" s="56"/>
      <c r="AY5" s="44" t="s">
        <v>4</v>
      </c>
      <c r="AZ5" s="4">
        <v>114</v>
      </c>
      <c r="BH5" s="56"/>
      <c r="BI5" s="44" t="s">
        <v>4</v>
      </c>
      <c r="BJ5" s="4"/>
    </row>
    <row r="6" spans="1:62" x14ac:dyDescent="0.25">
      <c r="A6" s="56"/>
      <c r="B6" s="44" t="s">
        <v>5</v>
      </c>
      <c r="C6" s="4"/>
      <c r="J6" s="56"/>
      <c r="K6" s="44" t="s">
        <v>5</v>
      </c>
      <c r="L6" s="4"/>
      <c r="T6" s="56"/>
      <c r="U6" s="44" t="s">
        <v>5</v>
      </c>
      <c r="V6" s="4"/>
      <c r="AD6" s="56"/>
      <c r="AE6" s="44" t="s">
        <v>5</v>
      </c>
      <c r="AF6" s="4"/>
      <c r="AN6" s="56"/>
      <c r="AO6" s="44" t="s">
        <v>5</v>
      </c>
      <c r="AP6" s="4"/>
      <c r="AX6" s="56"/>
      <c r="AY6" s="44" t="s">
        <v>5</v>
      </c>
      <c r="AZ6" s="4"/>
      <c r="BH6" s="56"/>
      <c r="BI6" s="44" t="s">
        <v>5</v>
      </c>
      <c r="BJ6" s="4"/>
    </row>
    <row r="7" spans="1:62" x14ac:dyDescent="0.25">
      <c r="A7" s="56"/>
      <c r="B7" s="44" t="s">
        <v>6</v>
      </c>
      <c r="C7" s="4"/>
      <c r="J7" s="56"/>
      <c r="K7" s="44" t="s">
        <v>6</v>
      </c>
      <c r="L7" s="4"/>
      <c r="T7" s="56"/>
      <c r="U7" s="44" t="s">
        <v>6</v>
      </c>
      <c r="V7" s="4"/>
      <c r="AD7" s="56"/>
      <c r="AE7" s="44" t="s">
        <v>6</v>
      </c>
      <c r="AF7" s="4"/>
      <c r="AN7" s="56"/>
      <c r="AO7" s="44" t="s">
        <v>6</v>
      </c>
      <c r="AP7" s="4"/>
      <c r="AX7" s="56"/>
      <c r="AY7" s="44" t="s">
        <v>6</v>
      </c>
      <c r="AZ7" s="4"/>
      <c r="BH7" s="56"/>
      <c r="BI7" s="44" t="s">
        <v>6</v>
      </c>
      <c r="BJ7" s="4"/>
    </row>
    <row r="8" spans="1:62" x14ac:dyDescent="0.25">
      <c r="A8" s="56"/>
      <c r="B8" s="44" t="s">
        <v>7</v>
      </c>
      <c r="C8" s="4"/>
      <c r="J8" s="56"/>
      <c r="K8" s="44" t="s">
        <v>7</v>
      </c>
      <c r="L8" s="4"/>
      <c r="T8" s="56"/>
      <c r="U8" s="44" t="s">
        <v>7</v>
      </c>
      <c r="V8" s="4"/>
      <c r="AD8" s="56"/>
      <c r="AE8" s="44" t="s">
        <v>7</v>
      </c>
      <c r="AF8" s="4"/>
      <c r="AN8" s="56"/>
      <c r="AO8" s="44" t="s">
        <v>7</v>
      </c>
      <c r="AP8" s="4"/>
      <c r="AX8" s="56"/>
      <c r="AY8" s="44" t="s">
        <v>7</v>
      </c>
      <c r="AZ8" s="4"/>
      <c r="BH8" s="56"/>
      <c r="BI8" s="44" t="s">
        <v>7</v>
      </c>
      <c r="BJ8" s="4"/>
    </row>
    <row r="9" spans="1:62" x14ac:dyDescent="0.25">
      <c r="A9" s="56"/>
      <c r="B9" s="44" t="s">
        <v>8</v>
      </c>
      <c r="C9" s="4"/>
      <c r="J9" s="56"/>
      <c r="K9" s="44" t="s">
        <v>8</v>
      </c>
      <c r="L9" s="4"/>
      <c r="T9" s="56"/>
      <c r="U9" s="44" t="s">
        <v>8</v>
      </c>
      <c r="V9" s="4"/>
      <c r="AD9" s="56"/>
      <c r="AE9" s="44" t="s">
        <v>8</v>
      </c>
      <c r="AF9" s="4"/>
      <c r="AN9" s="56"/>
      <c r="AO9" s="44" t="s">
        <v>8</v>
      </c>
      <c r="AP9" s="4"/>
      <c r="AX9" s="56"/>
      <c r="AY9" s="44" t="s">
        <v>8</v>
      </c>
      <c r="AZ9" s="4"/>
      <c r="BH9" s="56"/>
      <c r="BI9" s="44" t="s">
        <v>8</v>
      </c>
      <c r="BJ9" s="4"/>
    </row>
    <row r="10" spans="1:62" x14ac:dyDescent="0.25">
      <c r="A10" s="56"/>
      <c r="B10" s="44" t="s">
        <v>9</v>
      </c>
      <c r="C10" s="4"/>
      <c r="J10" s="56"/>
      <c r="K10" s="44" t="s">
        <v>9</v>
      </c>
      <c r="L10" s="4"/>
      <c r="T10" s="56"/>
      <c r="U10" s="44" t="s">
        <v>9</v>
      </c>
      <c r="V10" s="4"/>
      <c r="AD10" s="56"/>
      <c r="AE10" s="44" t="s">
        <v>9</v>
      </c>
      <c r="AF10" s="4"/>
      <c r="AN10" s="56"/>
      <c r="AO10" s="44" t="s">
        <v>9</v>
      </c>
      <c r="AP10" s="4"/>
      <c r="AX10" s="56"/>
      <c r="AY10" s="44" t="s">
        <v>9</v>
      </c>
      <c r="AZ10" s="4"/>
      <c r="BH10" s="56"/>
      <c r="BI10" s="44" t="s">
        <v>9</v>
      </c>
      <c r="BJ10" s="4"/>
    </row>
    <row r="11" spans="1:62" x14ac:dyDescent="0.25">
      <c r="A11" s="56"/>
      <c r="B11" s="44" t="s">
        <v>10</v>
      </c>
      <c r="C11" s="4"/>
      <c r="J11" s="56"/>
      <c r="K11" s="44" t="s">
        <v>10</v>
      </c>
      <c r="L11" s="4"/>
      <c r="T11" s="56"/>
      <c r="U11" s="44" t="s">
        <v>10</v>
      </c>
      <c r="V11" s="4"/>
      <c r="AD11" s="56"/>
      <c r="AE11" s="44" t="s">
        <v>10</v>
      </c>
      <c r="AF11" s="4"/>
      <c r="AN11" s="56"/>
      <c r="AO11" s="44" t="s">
        <v>10</v>
      </c>
      <c r="AP11" s="4"/>
      <c r="AX11" s="56"/>
      <c r="AY11" s="44" t="s">
        <v>10</v>
      </c>
      <c r="AZ11" s="4"/>
      <c r="BH11" s="56"/>
      <c r="BI11" s="44" t="s">
        <v>10</v>
      </c>
      <c r="BJ11" s="4"/>
    </row>
    <row r="12" spans="1:62" x14ac:dyDescent="0.25">
      <c r="A12" s="56"/>
      <c r="B12" s="44" t="s">
        <v>11</v>
      </c>
      <c r="C12" s="4"/>
      <c r="J12" s="56"/>
      <c r="K12" s="44" t="s">
        <v>11</v>
      </c>
      <c r="L12" s="4"/>
      <c r="T12" s="56"/>
      <c r="U12" s="44" t="s">
        <v>11</v>
      </c>
      <c r="V12" s="4"/>
      <c r="AD12" s="56"/>
      <c r="AE12" s="44" t="s">
        <v>11</v>
      </c>
      <c r="AF12" s="4"/>
      <c r="AN12" s="56"/>
      <c r="AO12" s="44" t="s">
        <v>11</v>
      </c>
      <c r="AP12" s="4"/>
      <c r="AX12" s="56"/>
      <c r="AY12" s="44" t="s">
        <v>11</v>
      </c>
      <c r="AZ12" s="4"/>
      <c r="BH12" s="56"/>
      <c r="BI12" s="44" t="s">
        <v>11</v>
      </c>
      <c r="BJ12" s="4"/>
    </row>
    <row r="13" spans="1:62" x14ac:dyDescent="0.25">
      <c r="A13" s="56"/>
      <c r="B13" s="44" t="s">
        <v>12</v>
      </c>
      <c r="C13" s="4"/>
      <c r="J13" s="56"/>
      <c r="K13" s="44" t="s">
        <v>12</v>
      </c>
      <c r="L13" s="4"/>
      <c r="T13" s="56"/>
      <c r="U13" s="44" t="s">
        <v>12</v>
      </c>
      <c r="V13" s="4"/>
      <c r="AD13" s="56"/>
      <c r="AE13" s="44" t="s">
        <v>12</v>
      </c>
      <c r="AF13" s="4"/>
      <c r="AN13" s="56"/>
      <c r="AO13" s="44" t="s">
        <v>12</v>
      </c>
      <c r="AP13" s="4"/>
      <c r="AX13" s="56"/>
      <c r="AY13" s="44" t="s">
        <v>12</v>
      </c>
      <c r="AZ13" s="4"/>
      <c r="BH13" s="56"/>
      <c r="BI13" s="44" t="s">
        <v>12</v>
      </c>
      <c r="BJ13" s="4"/>
    </row>
    <row r="14" spans="1:62" x14ac:dyDescent="0.25">
      <c r="A14" s="56"/>
      <c r="B14" s="44" t="s">
        <v>13</v>
      </c>
      <c r="C14" s="4"/>
      <c r="J14" s="56"/>
      <c r="K14" s="44" t="s">
        <v>13</v>
      </c>
      <c r="L14" s="4"/>
      <c r="T14" s="56"/>
      <c r="U14" s="44" t="s">
        <v>13</v>
      </c>
      <c r="V14" s="4"/>
      <c r="AD14" s="56"/>
      <c r="AE14" s="44" t="s">
        <v>13</v>
      </c>
      <c r="AF14" s="4"/>
      <c r="AN14" s="56"/>
      <c r="AO14" s="44" t="s">
        <v>13</v>
      </c>
      <c r="AP14" s="4"/>
      <c r="AX14" s="56"/>
      <c r="AY14" s="44" t="s">
        <v>13</v>
      </c>
      <c r="AZ14" s="4"/>
      <c r="BH14" s="56"/>
      <c r="BI14" s="44" t="s">
        <v>13</v>
      </c>
      <c r="BJ14" s="4"/>
    </row>
    <row r="15" spans="1:62" x14ac:dyDescent="0.25">
      <c r="A15" s="57"/>
      <c r="B15" s="44" t="s">
        <v>14</v>
      </c>
      <c r="C15" s="14">
        <f>SUM(C3:C14)</f>
        <v>120</v>
      </c>
      <c r="J15" s="57"/>
      <c r="K15" s="44" t="s">
        <v>14</v>
      </c>
      <c r="L15" s="14">
        <f>SUM(L3:L14)</f>
        <v>102</v>
      </c>
      <c r="T15" s="57"/>
      <c r="U15" s="44" t="s">
        <v>14</v>
      </c>
      <c r="V15" s="14">
        <f>SUM(V3:V14)</f>
        <v>24</v>
      </c>
      <c r="AD15" s="57"/>
      <c r="AE15" s="44" t="s">
        <v>14</v>
      </c>
      <c r="AF15" s="14">
        <f>SUM(AF3:AF14)</f>
        <v>82</v>
      </c>
      <c r="AN15" s="57"/>
      <c r="AO15" s="44" t="s">
        <v>14</v>
      </c>
      <c r="AP15" s="14">
        <f>SUM(AP3:AP14)</f>
        <v>66</v>
      </c>
      <c r="AX15" s="57"/>
      <c r="AY15" s="44" t="s">
        <v>14</v>
      </c>
      <c r="AZ15" s="14">
        <f>SUM(AZ3:AZ14)</f>
        <v>239</v>
      </c>
      <c r="BH15" s="57"/>
      <c r="BI15" s="44" t="s">
        <v>14</v>
      </c>
      <c r="BJ15" s="14">
        <f>SUM(BJ3:BJ14)</f>
        <v>2</v>
      </c>
    </row>
  </sheetData>
  <mergeCells count="14">
    <mergeCell ref="A1:B2"/>
    <mergeCell ref="A3:A15"/>
    <mergeCell ref="J1:K2"/>
    <mergeCell ref="J3:J15"/>
    <mergeCell ref="AX1:AY2"/>
    <mergeCell ref="AX3:AX15"/>
    <mergeCell ref="BH1:BI2"/>
    <mergeCell ref="BH3:BH15"/>
    <mergeCell ref="T1:U2"/>
    <mergeCell ref="T3:T15"/>
    <mergeCell ref="AD1:AE2"/>
    <mergeCell ref="AD3:AD15"/>
    <mergeCell ref="AN1:AO2"/>
    <mergeCell ref="AN3:AN1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workbookViewId="0">
      <selection activeCell="AE1" sqref="AE1:AG15"/>
    </sheetView>
  </sheetViews>
  <sheetFormatPr baseColWidth="10" defaultRowHeight="15" x14ac:dyDescent="0.25"/>
  <cols>
    <col min="1" max="1" width="8.42578125" customWidth="1"/>
    <col min="2" max="2" width="6.5703125" customWidth="1"/>
    <col min="3" max="3" width="18.28515625" customWidth="1"/>
  </cols>
  <sheetData>
    <row r="1" spans="1:33" ht="15" customHeight="1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  <c r="AE1" s="51" t="s">
        <v>0</v>
      </c>
      <c r="AF1" s="52"/>
      <c r="AG1" s="1" t="s">
        <v>18</v>
      </c>
    </row>
    <row r="2" spans="1:33" ht="63.75" customHeight="1" x14ac:dyDescent="0.25">
      <c r="A2" s="53"/>
      <c r="B2" s="54"/>
      <c r="C2" s="6" t="s">
        <v>94</v>
      </c>
      <c r="K2" s="53"/>
      <c r="L2" s="54"/>
      <c r="M2" s="6" t="s">
        <v>95</v>
      </c>
      <c r="U2" s="53"/>
      <c r="V2" s="54"/>
      <c r="W2" s="6" t="s">
        <v>96</v>
      </c>
      <c r="AE2" s="53"/>
      <c r="AF2" s="54"/>
      <c r="AG2" s="6" t="s">
        <v>97</v>
      </c>
    </row>
    <row r="3" spans="1:33" x14ac:dyDescent="0.25">
      <c r="A3" s="55"/>
      <c r="B3" s="44" t="s">
        <v>2</v>
      </c>
      <c r="C3" s="4">
        <v>107</v>
      </c>
      <c r="K3" s="55"/>
      <c r="L3" s="44" t="s">
        <v>2</v>
      </c>
      <c r="M3" s="4">
        <v>30</v>
      </c>
      <c r="U3" s="55"/>
      <c r="V3" s="44" t="s">
        <v>2</v>
      </c>
      <c r="W3" s="4"/>
      <c r="AE3" s="55"/>
      <c r="AF3" s="44" t="s">
        <v>2</v>
      </c>
      <c r="AG3" s="4"/>
    </row>
    <row r="4" spans="1:33" x14ac:dyDescent="0.25">
      <c r="A4" s="56"/>
      <c r="B4" s="44" t="s">
        <v>3</v>
      </c>
      <c r="C4" s="4">
        <v>107</v>
      </c>
      <c r="K4" s="56"/>
      <c r="L4" s="44" t="s">
        <v>3</v>
      </c>
      <c r="M4" s="4">
        <v>22</v>
      </c>
      <c r="U4" s="56"/>
      <c r="V4" s="44" t="s">
        <v>3</v>
      </c>
      <c r="W4" s="4">
        <v>183</v>
      </c>
      <c r="AE4" s="56"/>
      <c r="AF4" s="44" t="s">
        <v>3</v>
      </c>
      <c r="AG4" s="4">
        <v>1</v>
      </c>
    </row>
    <row r="5" spans="1:33" x14ac:dyDescent="0.25">
      <c r="A5" s="56"/>
      <c r="B5" s="44" t="s">
        <v>4</v>
      </c>
      <c r="C5" s="4">
        <v>107</v>
      </c>
      <c r="K5" s="56"/>
      <c r="L5" s="44" t="s">
        <v>4</v>
      </c>
      <c r="M5" s="4">
        <v>35</v>
      </c>
      <c r="U5" s="56"/>
      <c r="V5" s="44" t="s">
        <v>4</v>
      </c>
      <c r="W5" s="4"/>
      <c r="AE5" s="56"/>
      <c r="AF5" s="44" t="s">
        <v>4</v>
      </c>
      <c r="AG5" s="4">
        <v>2</v>
      </c>
    </row>
    <row r="6" spans="1:33" x14ac:dyDescent="0.25">
      <c r="A6" s="56"/>
      <c r="B6" s="44" t="s">
        <v>5</v>
      </c>
      <c r="C6" s="4"/>
      <c r="K6" s="56"/>
      <c r="L6" s="44" t="s">
        <v>5</v>
      </c>
      <c r="M6" s="4"/>
      <c r="U6" s="56"/>
      <c r="V6" s="44" t="s">
        <v>5</v>
      </c>
      <c r="W6" s="4"/>
      <c r="AE6" s="56"/>
      <c r="AF6" s="44" t="s">
        <v>5</v>
      </c>
      <c r="AG6" s="4"/>
    </row>
    <row r="7" spans="1:33" x14ac:dyDescent="0.25">
      <c r="A7" s="56"/>
      <c r="B7" s="44" t="s">
        <v>6</v>
      </c>
      <c r="C7" s="4"/>
      <c r="K7" s="56"/>
      <c r="L7" s="44" t="s">
        <v>6</v>
      </c>
      <c r="M7" s="4"/>
      <c r="U7" s="56"/>
      <c r="V7" s="44" t="s">
        <v>6</v>
      </c>
      <c r="W7" s="4"/>
      <c r="AE7" s="56"/>
      <c r="AF7" s="44" t="s">
        <v>6</v>
      </c>
      <c r="AG7" s="4"/>
    </row>
    <row r="8" spans="1:33" x14ac:dyDescent="0.25">
      <c r="A8" s="56"/>
      <c r="B8" s="44" t="s">
        <v>7</v>
      </c>
      <c r="C8" s="4"/>
      <c r="K8" s="56"/>
      <c r="L8" s="44" t="s">
        <v>7</v>
      </c>
      <c r="M8" s="4"/>
      <c r="U8" s="56"/>
      <c r="V8" s="44" t="s">
        <v>7</v>
      </c>
      <c r="W8" s="4"/>
      <c r="AE8" s="56"/>
      <c r="AF8" s="44" t="s">
        <v>7</v>
      </c>
      <c r="AG8" s="4"/>
    </row>
    <row r="9" spans="1:33" x14ac:dyDescent="0.25">
      <c r="A9" s="56"/>
      <c r="B9" s="44" t="s">
        <v>8</v>
      </c>
      <c r="C9" s="4"/>
      <c r="K9" s="56"/>
      <c r="L9" s="44" t="s">
        <v>8</v>
      </c>
      <c r="M9" s="4"/>
      <c r="U9" s="56"/>
      <c r="V9" s="44" t="s">
        <v>8</v>
      </c>
      <c r="W9" s="4"/>
      <c r="AE9" s="56"/>
      <c r="AF9" s="44" t="s">
        <v>8</v>
      </c>
      <c r="AG9" s="4"/>
    </row>
    <row r="10" spans="1:33" x14ac:dyDescent="0.25">
      <c r="A10" s="56"/>
      <c r="B10" s="44" t="s">
        <v>9</v>
      </c>
      <c r="C10" s="4"/>
      <c r="K10" s="56"/>
      <c r="L10" s="44" t="s">
        <v>9</v>
      </c>
      <c r="M10" s="4"/>
      <c r="U10" s="56"/>
      <c r="V10" s="44" t="s">
        <v>9</v>
      </c>
      <c r="W10" s="4"/>
      <c r="AE10" s="56"/>
      <c r="AF10" s="44" t="s">
        <v>9</v>
      </c>
      <c r="AG10" s="4"/>
    </row>
    <row r="11" spans="1:33" x14ac:dyDescent="0.25">
      <c r="A11" s="56"/>
      <c r="B11" s="44" t="s">
        <v>10</v>
      </c>
      <c r="C11" s="4"/>
      <c r="K11" s="56"/>
      <c r="L11" s="44" t="s">
        <v>10</v>
      </c>
      <c r="M11" s="4"/>
      <c r="U11" s="56"/>
      <c r="V11" s="44" t="s">
        <v>10</v>
      </c>
      <c r="W11" s="4"/>
      <c r="AE11" s="56"/>
      <c r="AF11" s="44" t="s">
        <v>10</v>
      </c>
      <c r="AG11" s="4"/>
    </row>
    <row r="12" spans="1:33" x14ac:dyDescent="0.25">
      <c r="A12" s="56"/>
      <c r="B12" s="44" t="s">
        <v>11</v>
      </c>
      <c r="C12" s="4"/>
      <c r="K12" s="56"/>
      <c r="L12" s="44" t="s">
        <v>11</v>
      </c>
      <c r="M12" s="4"/>
      <c r="U12" s="56"/>
      <c r="V12" s="44" t="s">
        <v>11</v>
      </c>
      <c r="W12" s="4"/>
      <c r="AE12" s="56"/>
      <c r="AF12" s="44" t="s">
        <v>11</v>
      </c>
      <c r="AG12" s="4"/>
    </row>
    <row r="13" spans="1:33" x14ac:dyDescent="0.25">
      <c r="A13" s="56"/>
      <c r="B13" s="44" t="s">
        <v>12</v>
      </c>
      <c r="C13" s="4"/>
      <c r="K13" s="56"/>
      <c r="L13" s="44" t="s">
        <v>12</v>
      </c>
      <c r="M13" s="4"/>
      <c r="U13" s="56"/>
      <c r="V13" s="44" t="s">
        <v>12</v>
      </c>
      <c r="W13" s="4"/>
      <c r="AE13" s="56"/>
      <c r="AF13" s="44" t="s">
        <v>12</v>
      </c>
      <c r="AG13" s="4"/>
    </row>
    <row r="14" spans="1:33" x14ac:dyDescent="0.25">
      <c r="A14" s="56"/>
      <c r="B14" s="44" t="s">
        <v>13</v>
      </c>
      <c r="C14" s="4"/>
      <c r="K14" s="56"/>
      <c r="L14" s="44" t="s">
        <v>13</v>
      </c>
      <c r="M14" s="4"/>
      <c r="U14" s="56"/>
      <c r="V14" s="44" t="s">
        <v>13</v>
      </c>
      <c r="W14" s="4"/>
      <c r="AE14" s="56"/>
      <c r="AF14" s="44" t="s">
        <v>13</v>
      </c>
      <c r="AG14" s="4"/>
    </row>
    <row r="15" spans="1:33" x14ac:dyDescent="0.25">
      <c r="A15" s="57"/>
      <c r="B15" s="44" t="s">
        <v>14</v>
      </c>
      <c r="C15" s="14">
        <f>SUM(C3:C14)</f>
        <v>321</v>
      </c>
      <c r="K15" s="57"/>
      <c r="L15" s="44" t="s">
        <v>14</v>
      </c>
      <c r="M15" s="14">
        <f>SUM(M3:M14)</f>
        <v>87</v>
      </c>
      <c r="U15" s="57"/>
      <c r="V15" s="44" t="s">
        <v>14</v>
      </c>
      <c r="W15" s="14">
        <f>SUM(W3:W14)</f>
        <v>183</v>
      </c>
      <c r="AE15" s="57"/>
      <c r="AF15" s="44" t="s">
        <v>14</v>
      </c>
      <c r="AG15" s="14">
        <f>SUM(AG3:AG14)</f>
        <v>3</v>
      </c>
    </row>
  </sheetData>
  <mergeCells count="8">
    <mergeCell ref="AE1:AF2"/>
    <mergeCell ref="AE3:AE15"/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topLeftCell="S1" workbookViewId="0">
      <selection activeCell="U1" sqref="U1:W15"/>
    </sheetView>
  </sheetViews>
  <sheetFormatPr baseColWidth="10" defaultRowHeight="15" x14ac:dyDescent="0.25"/>
  <sheetData>
    <row r="1" spans="1:2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</row>
    <row r="2" spans="1:23" ht="71.25" x14ac:dyDescent="0.25">
      <c r="A2" s="53"/>
      <c r="B2" s="54"/>
      <c r="C2" s="6" t="s">
        <v>98</v>
      </c>
      <c r="K2" s="53"/>
      <c r="L2" s="54"/>
      <c r="M2" s="6" t="s">
        <v>99</v>
      </c>
      <c r="U2" s="53"/>
      <c r="V2" s="54"/>
      <c r="W2" s="6" t="s">
        <v>100</v>
      </c>
    </row>
    <row r="3" spans="1:23" x14ac:dyDescent="0.25">
      <c r="A3" s="55"/>
      <c r="B3" s="44" t="s">
        <v>2</v>
      </c>
      <c r="C3" s="4">
        <v>4</v>
      </c>
      <c r="K3" s="55"/>
      <c r="L3" s="44" t="s">
        <v>2</v>
      </c>
      <c r="M3" s="4">
        <v>1</v>
      </c>
      <c r="U3" s="55"/>
      <c r="V3" s="44" t="s">
        <v>2</v>
      </c>
      <c r="W3" s="4">
        <v>1</v>
      </c>
    </row>
    <row r="4" spans="1:23" x14ac:dyDescent="0.25">
      <c r="A4" s="56"/>
      <c r="B4" s="44" t="s">
        <v>3</v>
      </c>
      <c r="C4" s="4">
        <v>1</v>
      </c>
      <c r="K4" s="56"/>
      <c r="L4" s="44" t="s">
        <v>3</v>
      </c>
      <c r="M4" s="4"/>
      <c r="U4" s="56"/>
      <c r="V4" s="44" t="s">
        <v>3</v>
      </c>
      <c r="W4" s="4">
        <v>2</v>
      </c>
    </row>
    <row r="5" spans="1:23" x14ac:dyDescent="0.25">
      <c r="A5" s="56"/>
      <c r="B5" s="44" t="s">
        <v>4</v>
      </c>
      <c r="C5" s="4"/>
      <c r="K5" s="56"/>
      <c r="L5" s="44" t="s">
        <v>4</v>
      </c>
      <c r="M5" s="4"/>
      <c r="U5" s="56"/>
      <c r="V5" s="44" t="s">
        <v>4</v>
      </c>
      <c r="W5" s="4"/>
    </row>
    <row r="6" spans="1:23" x14ac:dyDescent="0.25">
      <c r="A6" s="56"/>
      <c r="B6" s="44" t="s">
        <v>5</v>
      </c>
      <c r="C6" s="4"/>
      <c r="E6" t="s">
        <v>28</v>
      </c>
      <c r="K6" s="56"/>
      <c r="L6" s="44" t="s">
        <v>5</v>
      </c>
      <c r="M6" s="4"/>
      <c r="U6" s="56"/>
      <c r="V6" s="44" t="s">
        <v>5</v>
      </c>
      <c r="W6" s="4"/>
    </row>
    <row r="7" spans="1:23" x14ac:dyDescent="0.25">
      <c r="A7" s="56"/>
      <c r="B7" s="44" t="s">
        <v>6</v>
      </c>
      <c r="C7" s="4"/>
      <c r="K7" s="56"/>
      <c r="L7" s="44" t="s">
        <v>6</v>
      </c>
      <c r="M7" s="4"/>
      <c r="U7" s="56"/>
      <c r="V7" s="44" t="s">
        <v>6</v>
      </c>
      <c r="W7" s="4"/>
    </row>
    <row r="8" spans="1:23" x14ac:dyDescent="0.25">
      <c r="A8" s="56"/>
      <c r="B8" s="44" t="s">
        <v>7</v>
      </c>
      <c r="C8" s="4"/>
      <c r="K8" s="56"/>
      <c r="L8" s="44" t="s">
        <v>7</v>
      </c>
      <c r="M8" s="4"/>
      <c r="U8" s="56"/>
      <c r="V8" s="44" t="s">
        <v>7</v>
      </c>
      <c r="W8" s="4"/>
    </row>
    <row r="9" spans="1:23" x14ac:dyDescent="0.25">
      <c r="A9" s="56"/>
      <c r="B9" s="44" t="s">
        <v>8</v>
      </c>
      <c r="C9" s="4"/>
      <c r="K9" s="56"/>
      <c r="L9" s="44" t="s">
        <v>8</v>
      </c>
      <c r="M9" s="4"/>
      <c r="U9" s="56"/>
      <c r="V9" s="44" t="s">
        <v>8</v>
      </c>
      <c r="W9" s="4"/>
    </row>
    <row r="10" spans="1:23" x14ac:dyDescent="0.25">
      <c r="A10" s="56"/>
      <c r="B10" s="44" t="s">
        <v>9</v>
      </c>
      <c r="C10" s="4"/>
      <c r="K10" s="56"/>
      <c r="L10" s="44" t="s">
        <v>9</v>
      </c>
      <c r="M10" s="4"/>
      <c r="U10" s="56"/>
      <c r="V10" s="44" t="s">
        <v>9</v>
      </c>
      <c r="W10" s="4"/>
    </row>
    <row r="11" spans="1:23" x14ac:dyDescent="0.25">
      <c r="A11" s="56"/>
      <c r="B11" s="44" t="s">
        <v>10</v>
      </c>
      <c r="C11" s="4"/>
      <c r="K11" s="56"/>
      <c r="L11" s="44" t="s">
        <v>10</v>
      </c>
      <c r="M11" s="4"/>
      <c r="U11" s="56"/>
      <c r="V11" s="44" t="s">
        <v>10</v>
      </c>
      <c r="W11" s="4"/>
    </row>
    <row r="12" spans="1:23" x14ac:dyDescent="0.25">
      <c r="A12" s="56"/>
      <c r="B12" s="44" t="s">
        <v>11</v>
      </c>
      <c r="C12" s="4"/>
      <c r="K12" s="56"/>
      <c r="L12" s="44" t="s">
        <v>11</v>
      </c>
      <c r="M12" s="4"/>
      <c r="U12" s="56"/>
      <c r="V12" s="44" t="s">
        <v>11</v>
      </c>
      <c r="W12" s="4"/>
    </row>
    <row r="13" spans="1:23" x14ac:dyDescent="0.25">
      <c r="A13" s="56"/>
      <c r="B13" s="44" t="s">
        <v>12</v>
      </c>
      <c r="C13" s="4"/>
      <c r="K13" s="56"/>
      <c r="L13" s="44" t="s">
        <v>12</v>
      </c>
      <c r="M13" s="4"/>
      <c r="U13" s="56"/>
      <c r="V13" s="44" t="s">
        <v>12</v>
      </c>
      <c r="W13" s="4"/>
    </row>
    <row r="14" spans="1:23" x14ac:dyDescent="0.25">
      <c r="A14" s="56"/>
      <c r="B14" s="44" t="s">
        <v>13</v>
      </c>
      <c r="C14" s="4"/>
      <c r="K14" s="56"/>
      <c r="L14" s="44" t="s">
        <v>13</v>
      </c>
      <c r="M14" s="4"/>
      <c r="U14" s="56"/>
      <c r="V14" s="44" t="s">
        <v>13</v>
      </c>
      <c r="W14" s="4"/>
    </row>
    <row r="15" spans="1:23" x14ac:dyDescent="0.25">
      <c r="A15" s="57"/>
      <c r="B15" s="44" t="s">
        <v>14</v>
      </c>
      <c r="C15" s="14">
        <f>SUM(C3:C14)</f>
        <v>5</v>
      </c>
      <c r="K15" s="57"/>
      <c r="L15" s="44" t="s">
        <v>14</v>
      </c>
      <c r="M15" s="14">
        <f>SUM(M3:M14)</f>
        <v>1</v>
      </c>
      <c r="U15" s="57"/>
      <c r="V15" s="44" t="s">
        <v>14</v>
      </c>
      <c r="W15" s="14">
        <f>SUM(W3:W14)</f>
        <v>3</v>
      </c>
    </row>
  </sheetData>
  <mergeCells count="6"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showGridLines="0" zoomScaleNormal="100" workbookViewId="0">
      <selection activeCell="AO1" sqref="AO1:AQ15"/>
    </sheetView>
  </sheetViews>
  <sheetFormatPr baseColWidth="10" defaultRowHeight="15" x14ac:dyDescent="0.25"/>
  <sheetData>
    <row r="1" spans="1:4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  <c r="AE1" s="51" t="s">
        <v>0</v>
      </c>
      <c r="AF1" s="52"/>
      <c r="AG1" s="1" t="s">
        <v>18</v>
      </c>
      <c r="AO1" s="51" t="s">
        <v>0</v>
      </c>
      <c r="AP1" s="52"/>
      <c r="AQ1" s="1" t="s">
        <v>20</v>
      </c>
    </row>
    <row r="2" spans="1:43" ht="99.75" x14ac:dyDescent="0.25">
      <c r="A2" s="53"/>
      <c r="B2" s="54"/>
      <c r="C2" s="6" t="s">
        <v>101</v>
      </c>
      <c r="K2" s="53"/>
      <c r="L2" s="54"/>
      <c r="M2" s="6" t="s">
        <v>102</v>
      </c>
      <c r="U2" s="53"/>
      <c r="V2" s="54"/>
      <c r="W2" s="6" t="s">
        <v>103</v>
      </c>
      <c r="AE2" s="53"/>
      <c r="AF2" s="54"/>
      <c r="AG2" s="6" t="s">
        <v>104</v>
      </c>
      <c r="AO2" s="53"/>
      <c r="AP2" s="54"/>
      <c r="AQ2" s="6" t="s">
        <v>105</v>
      </c>
    </row>
    <row r="3" spans="1:43" x14ac:dyDescent="0.25">
      <c r="A3" s="55"/>
      <c r="B3" s="44" t="s">
        <v>2</v>
      </c>
      <c r="C3" s="4">
        <v>2</v>
      </c>
      <c r="K3" s="55"/>
      <c r="L3" s="44" t="s">
        <v>2</v>
      </c>
      <c r="M3" s="4">
        <v>0</v>
      </c>
      <c r="U3" s="55"/>
      <c r="V3" s="44" t="s">
        <v>2</v>
      </c>
      <c r="W3" s="4"/>
      <c r="AE3" s="55"/>
      <c r="AF3" s="44" t="s">
        <v>2</v>
      </c>
      <c r="AG3" s="4">
        <v>50</v>
      </c>
      <c r="AO3" s="55"/>
      <c r="AP3" s="44" t="s">
        <v>2</v>
      </c>
      <c r="AQ3" s="4"/>
    </row>
    <row r="4" spans="1:43" x14ac:dyDescent="0.25">
      <c r="A4" s="56"/>
      <c r="B4" s="44" t="s">
        <v>3</v>
      </c>
      <c r="C4" s="4"/>
      <c r="K4" s="56"/>
      <c r="L4" s="44" t="s">
        <v>3</v>
      </c>
      <c r="M4" s="4">
        <v>0</v>
      </c>
      <c r="U4" s="56"/>
      <c r="V4" s="44" t="s">
        <v>3</v>
      </c>
      <c r="W4" s="4"/>
      <c r="AE4" s="56"/>
      <c r="AF4" s="44" t="s">
        <v>3</v>
      </c>
      <c r="AG4" s="4">
        <v>50</v>
      </c>
      <c r="AO4" s="56"/>
      <c r="AP4" s="44" t="s">
        <v>3</v>
      </c>
      <c r="AQ4" s="4"/>
    </row>
    <row r="5" spans="1:43" x14ac:dyDescent="0.25">
      <c r="A5" s="56"/>
      <c r="B5" s="44" t="s">
        <v>4</v>
      </c>
      <c r="C5" s="4">
        <v>68</v>
      </c>
      <c r="K5" s="56"/>
      <c r="L5" s="44" t="s">
        <v>4</v>
      </c>
      <c r="M5" s="4">
        <v>103</v>
      </c>
      <c r="U5" s="56"/>
      <c r="V5" s="44" t="s">
        <v>4</v>
      </c>
      <c r="W5" s="4">
        <v>1</v>
      </c>
      <c r="AE5" s="56"/>
      <c r="AF5" s="44" t="s">
        <v>4</v>
      </c>
      <c r="AG5" s="4">
        <v>175</v>
      </c>
      <c r="AO5" s="56"/>
      <c r="AP5" s="44" t="s">
        <v>4</v>
      </c>
      <c r="AQ5" s="4">
        <v>4</v>
      </c>
    </row>
    <row r="6" spans="1:43" x14ac:dyDescent="0.25">
      <c r="A6" s="56"/>
      <c r="B6" s="44" t="s">
        <v>5</v>
      </c>
      <c r="C6" s="4"/>
      <c r="K6" s="56"/>
      <c r="L6" s="44" t="s">
        <v>5</v>
      </c>
      <c r="M6" s="4"/>
      <c r="U6" s="56"/>
      <c r="V6" s="44" t="s">
        <v>5</v>
      </c>
      <c r="W6" s="4"/>
      <c r="AE6" s="56"/>
      <c r="AF6" s="44" t="s">
        <v>5</v>
      </c>
      <c r="AG6" s="4"/>
      <c r="AO6" s="56"/>
      <c r="AP6" s="44" t="s">
        <v>5</v>
      </c>
      <c r="AQ6" s="4"/>
    </row>
    <row r="7" spans="1:43" x14ac:dyDescent="0.25">
      <c r="A7" s="56"/>
      <c r="B7" s="44" t="s">
        <v>6</v>
      </c>
      <c r="C7" s="4"/>
      <c r="K7" s="56"/>
      <c r="L7" s="44" t="s">
        <v>6</v>
      </c>
      <c r="M7" s="4"/>
      <c r="U7" s="56"/>
      <c r="V7" s="44" t="s">
        <v>6</v>
      </c>
      <c r="W7" s="4"/>
      <c r="AE7" s="56"/>
      <c r="AF7" s="44" t="s">
        <v>6</v>
      </c>
      <c r="AG7" s="4"/>
      <c r="AO7" s="56"/>
      <c r="AP7" s="44" t="s">
        <v>6</v>
      </c>
      <c r="AQ7" s="4"/>
    </row>
    <row r="8" spans="1:43" x14ac:dyDescent="0.25">
      <c r="A8" s="56"/>
      <c r="B8" s="44" t="s">
        <v>7</v>
      </c>
      <c r="C8" s="4"/>
      <c r="K8" s="56"/>
      <c r="L8" s="44" t="s">
        <v>7</v>
      </c>
      <c r="M8" s="4"/>
      <c r="U8" s="56"/>
      <c r="V8" s="44" t="s">
        <v>7</v>
      </c>
      <c r="W8" s="4"/>
      <c r="AE8" s="56"/>
      <c r="AF8" s="44" t="s">
        <v>7</v>
      </c>
      <c r="AG8" s="4"/>
      <c r="AO8" s="56"/>
      <c r="AP8" s="44" t="s">
        <v>7</v>
      </c>
      <c r="AQ8" s="4"/>
    </row>
    <row r="9" spans="1:43" x14ac:dyDescent="0.25">
      <c r="A9" s="56"/>
      <c r="B9" s="44" t="s">
        <v>8</v>
      </c>
      <c r="C9" s="4"/>
      <c r="K9" s="56"/>
      <c r="L9" s="44" t="s">
        <v>8</v>
      </c>
      <c r="M9" s="4"/>
      <c r="U9" s="56"/>
      <c r="V9" s="44" t="s">
        <v>8</v>
      </c>
      <c r="W9" s="4"/>
      <c r="AE9" s="56"/>
      <c r="AF9" s="44" t="s">
        <v>8</v>
      </c>
      <c r="AG9" s="4"/>
      <c r="AO9" s="56"/>
      <c r="AP9" s="44" t="s">
        <v>8</v>
      </c>
      <c r="AQ9" s="4"/>
    </row>
    <row r="10" spans="1:43" x14ac:dyDescent="0.25">
      <c r="A10" s="56"/>
      <c r="B10" s="44" t="s">
        <v>9</v>
      </c>
      <c r="C10" s="4"/>
      <c r="K10" s="56"/>
      <c r="L10" s="44" t="s">
        <v>9</v>
      </c>
      <c r="M10" s="4"/>
      <c r="U10" s="56"/>
      <c r="V10" s="44" t="s">
        <v>9</v>
      </c>
      <c r="W10" s="4"/>
      <c r="AE10" s="56"/>
      <c r="AF10" s="44" t="s">
        <v>9</v>
      </c>
      <c r="AG10" s="4"/>
      <c r="AO10" s="56"/>
      <c r="AP10" s="44" t="s">
        <v>9</v>
      </c>
      <c r="AQ10" s="4"/>
    </row>
    <row r="11" spans="1:43" x14ac:dyDescent="0.25">
      <c r="A11" s="56"/>
      <c r="B11" s="44" t="s">
        <v>10</v>
      </c>
      <c r="C11" s="4"/>
      <c r="K11" s="56"/>
      <c r="L11" s="44" t="s">
        <v>10</v>
      </c>
      <c r="M11" s="4"/>
      <c r="U11" s="56"/>
      <c r="V11" s="44" t="s">
        <v>10</v>
      </c>
      <c r="W11" s="4"/>
      <c r="AE11" s="56"/>
      <c r="AF11" s="44" t="s">
        <v>10</v>
      </c>
      <c r="AG11" s="4"/>
      <c r="AO11" s="56"/>
      <c r="AP11" s="44" t="s">
        <v>10</v>
      </c>
      <c r="AQ11" s="4"/>
    </row>
    <row r="12" spans="1:43" x14ac:dyDescent="0.25">
      <c r="A12" s="56"/>
      <c r="B12" s="44" t="s">
        <v>11</v>
      </c>
      <c r="C12" s="4"/>
      <c r="K12" s="56"/>
      <c r="L12" s="44" t="s">
        <v>11</v>
      </c>
      <c r="M12" s="4"/>
      <c r="U12" s="56"/>
      <c r="V12" s="44" t="s">
        <v>11</v>
      </c>
      <c r="W12" s="4"/>
      <c r="AE12" s="56"/>
      <c r="AF12" s="44" t="s">
        <v>11</v>
      </c>
      <c r="AG12" s="4"/>
      <c r="AO12" s="56"/>
      <c r="AP12" s="44" t="s">
        <v>11</v>
      </c>
      <c r="AQ12" s="4"/>
    </row>
    <row r="13" spans="1:43" x14ac:dyDescent="0.25">
      <c r="A13" s="56"/>
      <c r="B13" s="44" t="s">
        <v>12</v>
      </c>
      <c r="C13" s="4"/>
      <c r="K13" s="56"/>
      <c r="L13" s="44" t="s">
        <v>12</v>
      </c>
      <c r="M13" s="4"/>
      <c r="U13" s="56"/>
      <c r="V13" s="44" t="s">
        <v>12</v>
      </c>
      <c r="W13" s="4"/>
      <c r="AE13" s="56"/>
      <c r="AF13" s="44" t="s">
        <v>12</v>
      </c>
      <c r="AG13" s="4"/>
      <c r="AO13" s="56"/>
      <c r="AP13" s="44" t="s">
        <v>12</v>
      </c>
      <c r="AQ13" s="4"/>
    </row>
    <row r="14" spans="1:43" x14ac:dyDescent="0.25">
      <c r="A14" s="56"/>
      <c r="B14" s="44" t="s">
        <v>13</v>
      </c>
      <c r="C14" s="4"/>
      <c r="K14" s="56"/>
      <c r="L14" s="44" t="s">
        <v>13</v>
      </c>
      <c r="M14" s="4"/>
      <c r="U14" s="56"/>
      <c r="V14" s="44" t="s">
        <v>13</v>
      </c>
      <c r="W14" s="4"/>
      <c r="AE14" s="56"/>
      <c r="AF14" s="44" t="s">
        <v>13</v>
      </c>
      <c r="AG14" s="4"/>
      <c r="AO14" s="56"/>
      <c r="AP14" s="44" t="s">
        <v>13</v>
      </c>
      <c r="AQ14" s="4"/>
    </row>
    <row r="15" spans="1:43" x14ac:dyDescent="0.25">
      <c r="A15" s="57"/>
      <c r="B15" s="44" t="s">
        <v>14</v>
      </c>
      <c r="C15" s="14">
        <f>SUM(C3:C14)</f>
        <v>70</v>
      </c>
      <c r="K15" s="57"/>
      <c r="L15" s="44" t="s">
        <v>14</v>
      </c>
      <c r="M15" s="14">
        <f>SUM(M3:M14)</f>
        <v>103</v>
      </c>
      <c r="U15" s="57"/>
      <c r="V15" s="44" t="s">
        <v>14</v>
      </c>
      <c r="W15" s="14">
        <f>SUM(W3:W14)</f>
        <v>1</v>
      </c>
      <c r="AE15" s="57"/>
      <c r="AF15" s="44" t="s">
        <v>14</v>
      </c>
      <c r="AG15" s="14">
        <f>SUM(AG3:AG14)</f>
        <v>275</v>
      </c>
      <c r="AO15" s="57"/>
      <c r="AP15" s="44" t="s">
        <v>14</v>
      </c>
      <c r="AQ15" s="14">
        <f>SUM(AQ3:AQ14)</f>
        <v>4</v>
      </c>
    </row>
  </sheetData>
  <mergeCells count="10">
    <mergeCell ref="AE1:AF2"/>
    <mergeCell ref="AE3:AE15"/>
    <mergeCell ref="AO1:AP2"/>
    <mergeCell ref="AO3:AO15"/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8"/>
  <sheetViews>
    <sheetView showGridLines="0" topLeftCell="B1" zoomScale="70" zoomScaleNormal="70" workbookViewId="0">
      <selection activeCell="B1" sqref="B1:D15"/>
    </sheetView>
  </sheetViews>
  <sheetFormatPr baseColWidth="10" defaultRowHeight="15" x14ac:dyDescent="0.25"/>
  <cols>
    <col min="1" max="1" width="11.42578125" customWidth="1"/>
  </cols>
  <sheetData>
    <row r="1" spans="1:59" ht="15" customHeight="1" x14ac:dyDescent="0.25">
      <c r="A1" s="5"/>
      <c r="B1" s="58" t="s">
        <v>0</v>
      </c>
      <c r="C1" s="59"/>
      <c r="D1" s="1" t="s">
        <v>15</v>
      </c>
      <c r="M1" s="58" t="s">
        <v>0</v>
      </c>
      <c r="N1" s="59"/>
      <c r="O1" s="1" t="s">
        <v>16</v>
      </c>
      <c r="X1" s="58" t="s">
        <v>0</v>
      </c>
      <c r="Y1" s="59"/>
      <c r="Z1" s="1" t="s">
        <v>17</v>
      </c>
      <c r="AI1" s="58" t="s">
        <v>0</v>
      </c>
      <c r="AJ1" s="59"/>
      <c r="AK1" s="1" t="s">
        <v>18</v>
      </c>
      <c r="AT1" s="58" t="s">
        <v>0</v>
      </c>
      <c r="AU1" s="59"/>
      <c r="AV1" s="1" t="s">
        <v>20</v>
      </c>
      <c r="BE1" s="22"/>
      <c r="BF1" s="22"/>
      <c r="BG1" s="18"/>
    </row>
    <row r="2" spans="1:59" ht="36.75" customHeight="1" x14ac:dyDescent="0.25">
      <c r="A2" s="5"/>
      <c r="B2" s="60"/>
      <c r="C2" s="54"/>
      <c r="D2" s="6" t="s">
        <v>30</v>
      </c>
      <c r="M2" s="60"/>
      <c r="N2" s="54"/>
      <c r="O2" s="6" t="s">
        <v>31</v>
      </c>
      <c r="X2" s="60"/>
      <c r="Y2" s="54"/>
      <c r="Z2" s="6" t="s">
        <v>32</v>
      </c>
      <c r="AI2" s="60"/>
      <c r="AJ2" s="54"/>
      <c r="AK2" s="6" t="s">
        <v>33</v>
      </c>
      <c r="AT2" s="60"/>
      <c r="AU2" s="54"/>
      <c r="AV2" s="6" t="s">
        <v>34</v>
      </c>
      <c r="BE2" s="22"/>
      <c r="BF2" s="22"/>
      <c r="BG2" s="19"/>
    </row>
    <row r="3" spans="1:59" ht="34.5" customHeight="1" x14ac:dyDescent="0.25">
      <c r="A3" s="5"/>
      <c r="B3" s="61"/>
      <c r="C3" s="7" t="s">
        <v>2</v>
      </c>
      <c r="D3" s="4">
        <v>27</v>
      </c>
      <c r="M3" s="61"/>
      <c r="N3" s="7" t="s">
        <v>2</v>
      </c>
      <c r="O3" s="4">
        <v>3</v>
      </c>
      <c r="X3" s="61"/>
      <c r="Y3" s="7" t="s">
        <v>2</v>
      </c>
      <c r="Z3" s="4">
        <v>86</v>
      </c>
      <c r="AI3" s="61"/>
      <c r="AJ3" s="7" t="s">
        <v>2</v>
      </c>
      <c r="AK3" s="4"/>
      <c r="AT3" s="61"/>
      <c r="AU3" s="7" t="s">
        <v>2</v>
      </c>
      <c r="AV3" s="4">
        <v>17</v>
      </c>
      <c r="BE3" s="23"/>
      <c r="BF3" s="23"/>
      <c r="BG3" s="30"/>
    </row>
    <row r="4" spans="1:59" ht="25.5" customHeight="1" x14ac:dyDescent="0.25">
      <c r="A4" s="5"/>
      <c r="B4" s="62"/>
      <c r="C4" s="7" t="s">
        <v>3</v>
      </c>
      <c r="D4" s="4">
        <v>29</v>
      </c>
      <c r="M4" s="62"/>
      <c r="N4" s="7" t="s">
        <v>3</v>
      </c>
      <c r="O4" s="4">
        <v>4</v>
      </c>
      <c r="X4" s="62"/>
      <c r="Y4" s="7" t="s">
        <v>3</v>
      </c>
      <c r="Z4" s="4"/>
      <c r="AI4" s="62"/>
      <c r="AJ4" s="7" t="s">
        <v>3</v>
      </c>
      <c r="AK4" s="4">
        <v>1</v>
      </c>
      <c r="AT4" s="62"/>
      <c r="AU4" s="7" t="s">
        <v>3</v>
      </c>
      <c r="AV4" s="4"/>
      <c r="BE4" s="23"/>
      <c r="BF4" s="23"/>
      <c r="BG4" s="24"/>
    </row>
    <row r="5" spans="1:59" x14ac:dyDescent="0.25">
      <c r="A5" s="5"/>
      <c r="B5" s="62"/>
      <c r="C5" s="7" t="s">
        <v>4</v>
      </c>
      <c r="D5" s="16">
        <v>38</v>
      </c>
      <c r="M5" s="62"/>
      <c r="N5" s="7" t="s">
        <v>4</v>
      </c>
      <c r="O5" s="2">
        <v>3</v>
      </c>
      <c r="X5" s="62"/>
      <c r="Y5" s="7" t="s">
        <v>4</v>
      </c>
      <c r="Z5" s="2"/>
      <c r="AI5" s="62"/>
      <c r="AJ5" s="7" t="s">
        <v>4</v>
      </c>
      <c r="AK5" s="4"/>
      <c r="AT5" s="62"/>
      <c r="AU5" s="7" t="s">
        <v>4</v>
      </c>
      <c r="AV5" s="9"/>
      <c r="BE5" s="23"/>
      <c r="BF5" s="23"/>
      <c r="BG5" s="29"/>
    </row>
    <row r="6" spans="1:59" x14ac:dyDescent="0.25">
      <c r="A6" s="5"/>
      <c r="B6" s="62"/>
      <c r="C6" s="7" t="s">
        <v>5</v>
      </c>
      <c r="D6" s="16"/>
      <c r="M6" s="62"/>
      <c r="N6" s="7" t="s">
        <v>5</v>
      </c>
      <c r="O6" s="2"/>
      <c r="X6" s="62"/>
      <c r="Y6" s="7" t="s">
        <v>5</v>
      </c>
      <c r="Z6" s="2"/>
      <c r="AI6" s="62"/>
      <c r="AJ6" s="7" t="s">
        <v>5</v>
      </c>
      <c r="AK6" s="16"/>
      <c r="AT6" s="62"/>
      <c r="AU6" s="7" t="s">
        <v>5</v>
      </c>
      <c r="AV6" s="2"/>
      <c r="BE6" s="23"/>
      <c r="BF6" s="23"/>
      <c r="BG6" s="25"/>
    </row>
    <row r="7" spans="1:59" ht="33.75" customHeight="1" x14ac:dyDescent="0.25">
      <c r="A7" s="5"/>
      <c r="B7" s="62"/>
      <c r="C7" s="7" t="s">
        <v>6</v>
      </c>
      <c r="D7" s="4"/>
      <c r="M7" s="62"/>
      <c r="N7" s="7" t="s">
        <v>6</v>
      </c>
      <c r="O7" s="2"/>
      <c r="X7" s="62"/>
      <c r="Y7" s="7" t="s">
        <v>6</v>
      </c>
      <c r="Z7" s="2"/>
      <c r="AI7" s="62"/>
      <c r="AJ7" s="7" t="s">
        <v>6</v>
      </c>
      <c r="AK7" s="4"/>
      <c r="AT7" s="62"/>
      <c r="AU7" s="7" t="s">
        <v>6</v>
      </c>
      <c r="AV7" s="2"/>
      <c r="BE7" s="23"/>
      <c r="BF7" s="8"/>
      <c r="BG7" s="20"/>
    </row>
    <row r="8" spans="1:59" x14ac:dyDescent="0.25">
      <c r="A8" s="5"/>
      <c r="B8" s="62"/>
      <c r="C8" s="7" t="s">
        <v>7</v>
      </c>
      <c r="D8" s="4"/>
      <c r="M8" s="62"/>
      <c r="N8" s="7" t="s">
        <v>7</v>
      </c>
      <c r="O8" s="2"/>
      <c r="X8" s="62"/>
      <c r="Y8" s="7" t="s">
        <v>7</v>
      </c>
      <c r="Z8" s="2"/>
      <c r="AI8" s="62"/>
      <c r="AJ8" s="7" t="s">
        <v>7</v>
      </c>
      <c r="AK8" s="4"/>
      <c r="AT8" s="62"/>
      <c r="AU8" s="7" t="s">
        <v>7</v>
      </c>
      <c r="AV8" s="2"/>
      <c r="BE8" s="23"/>
      <c r="BF8" s="8"/>
      <c r="BG8" s="20"/>
    </row>
    <row r="9" spans="1:59" x14ac:dyDescent="0.25">
      <c r="A9" s="5"/>
      <c r="B9" s="62"/>
      <c r="C9" s="7" t="s">
        <v>8</v>
      </c>
      <c r="D9" s="4"/>
      <c r="M9" s="62"/>
      <c r="N9" s="7" t="s">
        <v>8</v>
      </c>
      <c r="O9" s="2"/>
      <c r="X9" s="62"/>
      <c r="Y9" s="7" t="s">
        <v>8</v>
      </c>
      <c r="Z9" s="2"/>
      <c r="AI9" s="62"/>
      <c r="AJ9" s="7" t="s">
        <v>8</v>
      </c>
      <c r="AK9" s="4"/>
      <c r="AT9" s="62"/>
      <c r="AU9" s="7" t="s">
        <v>8</v>
      </c>
      <c r="AV9" s="2"/>
      <c r="BE9" s="23"/>
      <c r="BF9" s="8"/>
      <c r="BG9" s="27"/>
    </row>
    <row r="10" spans="1:59" x14ac:dyDescent="0.25">
      <c r="B10" s="62"/>
      <c r="C10" s="7" t="s">
        <v>9</v>
      </c>
      <c r="D10" s="4"/>
      <c r="M10" s="62"/>
      <c r="N10" s="7" t="s">
        <v>9</v>
      </c>
      <c r="O10" s="2"/>
      <c r="X10" s="62"/>
      <c r="Y10" s="7" t="s">
        <v>9</v>
      </c>
      <c r="Z10" s="2"/>
      <c r="AI10" s="62"/>
      <c r="AJ10" s="7" t="s">
        <v>9</v>
      </c>
      <c r="AK10" s="4"/>
      <c r="AT10" s="62"/>
      <c r="AU10" s="7" t="s">
        <v>9</v>
      </c>
      <c r="AV10" s="2"/>
      <c r="BE10" s="23"/>
      <c r="BF10" s="8"/>
      <c r="BG10" s="27"/>
    </row>
    <row r="11" spans="1:59" x14ac:dyDescent="0.25">
      <c r="B11" s="62"/>
      <c r="C11" s="7" t="s">
        <v>10</v>
      </c>
      <c r="D11" s="4"/>
      <c r="M11" s="62"/>
      <c r="N11" s="7" t="s">
        <v>10</v>
      </c>
      <c r="O11" s="2"/>
      <c r="X11" s="62"/>
      <c r="Y11" s="7" t="s">
        <v>10</v>
      </c>
      <c r="Z11" s="2"/>
      <c r="AI11" s="62"/>
      <c r="AJ11" s="7" t="s">
        <v>10</v>
      </c>
      <c r="AK11" s="4"/>
      <c r="AT11" s="62"/>
      <c r="AU11" s="7" t="s">
        <v>10</v>
      </c>
      <c r="AV11" s="2"/>
      <c r="BE11" s="23"/>
      <c r="BF11" s="8"/>
      <c r="BG11" s="27"/>
    </row>
    <row r="12" spans="1:59" x14ac:dyDescent="0.25">
      <c r="B12" s="62"/>
      <c r="C12" s="7" t="s">
        <v>11</v>
      </c>
      <c r="D12" s="4"/>
      <c r="M12" s="62"/>
      <c r="N12" s="7" t="s">
        <v>11</v>
      </c>
      <c r="O12" s="2"/>
      <c r="X12" s="62"/>
      <c r="Y12" s="7" t="s">
        <v>11</v>
      </c>
      <c r="Z12" s="2"/>
      <c r="AI12" s="62"/>
      <c r="AJ12" s="7" t="s">
        <v>11</v>
      </c>
      <c r="AK12" s="4"/>
      <c r="AT12" s="62"/>
      <c r="AU12" s="7" t="s">
        <v>11</v>
      </c>
      <c r="AV12" s="2"/>
      <c r="BE12" s="23"/>
      <c r="BF12" s="8"/>
      <c r="BG12" s="27"/>
    </row>
    <row r="13" spans="1:59" x14ac:dyDescent="0.25">
      <c r="B13" s="62"/>
      <c r="C13" s="7" t="s">
        <v>12</v>
      </c>
      <c r="D13" s="4"/>
      <c r="M13" s="62"/>
      <c r="N13" s="7" t="s">
        <v>12</v>
      </c>
      <c r="O13" s="2"/>
      <c r="X13" s="62"/>
      <c r="Y13" s="7" t="s">
        <v>12</v>
      </c>
      <c r="Z13" s="2"/>
      <c r="AI13" s="62"/>
      <c r="AJ13" s="7" t="s">
        <v>12</v>
      </c>
      <c r="AK13" s="4"/>
      <c r="AT13" s="62"/>
      <c r="AU13" s="7" t="s">
        <v>12</v>
      </c>
      <c r="AV13" s="2"/>
      <c r="BE13" s="23"/>
      <c r="BF13" s="8"/>
      <c r="BG13" s="27"/>
    </row>
    <row r="14" spans="1:59" x14ac:dyDescent="0.25">
      <c r="B14" s="62"/>
      <c r="C14" s="7" t="s">
        <v>13</v>
      </c>
      <c r="D14" s="4"/>
      <c r="M14" s="62"/>
      <c r="N14" s="7" t="s">
        <v>13</v>
      </c>
      <c r="O14" s="2"/>
      <c r="X14" s="62"/>
      <c r="Y14" s="7" t="s">
        <v>13</v>
      </c>
      <c r="Z14" s="2"/>
      <c r="AI14" s="62"/>
      <c r="AJ14" s="7" t="s">
        <v>13</v>
      </c>
      <c r="AK14" s="4"/>
      <c r="AT14" s="62"/>
      <c r="AU14" s="7" t="s">
        <v>13</v>
      </c>
      <c r="AV14" s="2"/>
      <c r="BE14" s="23"/>
      <c r="BF14" s="8"/>
      <c r="BG14" s="27"/>
    </row>
    <row r="15" spans="1:59" x14ac:dyDescent="0.25">
      <c r="B15" s="63"/>
      <c r="C15" s="7" t="s">
        <v>14</v>
      </c>
      <c r="D15" s="14">
        <f>SUM(D3:D14)</f>
        <v>94</v>
      </c>
      <c r="M15" s="63"/>
      <c r="N15" s="7" t="s">
        <v>14</v>
      </c>
      <c r="O15" s="3">
        <f>SUM(O3:O14)</f>
        <v>10</v>
      </c>
      <c r="X15" s="63"/>
      <c r="Y15" s="7" t="s">
        <v>14</v>
      </c>
      <c r="Z15" s="3">
        <f>SUM(Z3:Z14)</f>
        <v>86</v>
      </c>
      <c r="AI15" s="63"/>
      <c r="AJ15" s="7" t="s">
        <v>14</v>
      </c>
      <c r="AK15" s="14">
        <f>SUM(AK3:AK14)</f>
        <v>1</v>
      </c>
      <c r="AT15" s="63"/>
      <c r="AU15" s="7" t="s">
        <v>14</v>
      </c>
      <c r="AV15" s="3">
        <f>SUM(AV3:AV14)</f>
        <v>17</v>
      </c>
      <c r="BE15" s="23"/>
      <c r="BF15" s="8"/>
      <c r="BG15" s="27"/>
    </row>
    <row r="16" spans="1:59" x14ac:dyDescent="0.25">
      <c r="BE16" s="23"/>
      <c r="BF16" s="8"/>
      <c r="BG16" s="27"/>
    </row>
    <row r="17" spans="57:59" x14ac:dyDescent="0.25">
      <c r="BE17" s="23"/>
      <c r="BF17" s="8"/>
      <c r="BG17" s="27"/>
    </row>
    <row r="18" spans="57:59" x14ac:dyDescent="0.25">
      <c r="BE18" s="23"/>
      <c r="BF18" s="8"/>
      <c r="BG18" s="27"/>
    </row>
    <row r="19" spans="57:59" x14ac:dyDescent="0.25">
      <c r="BE19" s="23"/>
      <c r="BF19" s="8"/>
      <c r="BG19" s="21"/>
    </row>
    <row r="22" spans="57:59" ht="15" customHeight="1" x14ac:dyDescent="0.25"/>
    <row r="23" spans="57:59" ht="27" customHeight="1" x14ac:dyDescent="0.25"/>
    <row r="28" spans="57:59" ht="15" customHeight="1" x14ac:dyDescent="0.25"/>
  </sheetData>
  <mergeCells count="10">
    <mergeCell ref="AT1:AU2"/>
    <mergeCell ref="AT3:AT15"/>
    <mergeCell ref="AI3:AI15"/>
    <mergeCell ref="AI1:AJ2"/>
    <mergeCell ref="B3:B15"/>
    <mergeCell ref="M1:N2"/>
    <mergeCell ref="M3:M15"/>
    <mergeCell ref="B1:C2"/>
    <mergeCell ref="X1:Y2"/>
    <mergeCell ref="X3:X1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showGridLines="0" workbookViewId="0">
      <selection activeCell="AY12" sqref="AY12"/>
    </sheetView>
  </sheetViews>
  <sheetFormatPr baseColWidth="10" defaultRowHeight="15" x14ac:dyDescent="0.25"/>
  <sheetData>
    <row r="1" spans="1:4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  <c r="AE1" s="51" t="s">
        <v>0</v>
      </c>
      <c r="AF1" s="52"/>
      <c r="AG1" s="1" t="s">
        <v>18</v>
      </c>
      <c r="AO1" s="51" t="s">
        <v>0</v>
      </c>
      <c r="AP1" s="52"/>
      <c r="AQ1" s="1" t="s">
        <v>20</v>
      </c>
    </row>
    <row r="2" spans="1:43" ht="57" x14ac:dyDescent="0.25">
      <c r="A2" s="53"/>
      <c r="B2" s="54"/>
      <c r="C2" s="6" t="s">
        <v>106</v>
      </c>
      <c r="K2" s="53"/>
      <c r="L2" s="54"/>
      <c r="M2" s="6" t="s">
        <v>107</v>
      </c>
      <c r="U2" s="53"/>
      <c r="V2" s="54"/>
      <c r="W2" s="6" t="s">
        <v>108</v>
      </c>
      <c r="AE2" s="53"/>
      <c r="AF2" s="54"/>
      <c r="AG2" s="6" t="s">
        <v>109</v>
      </c>
      <c r="AO2" s="53"/>
      <c r="AP2" s="54"/>
      <c r="AQ2" s="6" t="s">
        <v>110</v>
      </c>
    </row>
    <row r="3" spans="1:43" x14ac:dyDescent="0.25">
      <c r="A3" s="55"/>
      <c r="B3" s="44" t="s">
        <v>2</v>
      </c>
      <c r="C3" s="4">
        <v>98</v>
      </c>
      <c r="K3" s="55"/>
      <c r="L3" s="44" t="s">
        <v>2</v>
      </c>
      <c r="M3" s="4">
        <v>29</v>
      </c>
      <c r="U3" s="55"/>
      <c r="V3" s="44" t="s">
        <v>2</v>
      </c>
      <c r="W3" s="4">
        <v>2</v>
      </c>
      <c r="AE3" s="55"/>
      <c r="AF3" s="44" t="s">
        <v>2</v>
      </c>
      <c r="AG3" s="4">
        <v>2</v>
      </c>
      <c r="AO3" s="55"/>
      <c r="AP3" s="44" t="s">
        <v>2</v>
      </c>
      <c r="AQ3" s="4">
        <v>15</v>
      </c>
    </row>
    <row r="4" spans="1:43" x14ac:dyDescent="0.25">
      <c r="A4" s="56"/>
      <c r="B4" s="44" t="s">
        <v>3</v>
      </c>
      <c r="C4" s="4">
        <v>139</v>
      </c>
      <c r="K4" s="56"/>
      <c r="L4" s="44" t="s">
        <v>3</v>
      </c>
      <c r="M4" s="4">
        <v>12</v>
      </c>
      <c r="U4" s="56"/>
      <c r="V4" s="44" t="s">
        <v>3</v>
      </c>
      <c r="W4" s="4">
        <v>7</v>
      </c>
      <c r="AE4" s="56"/>
      <c r="AF4" s="44" t="s">
        <v>3</v>
      </c>
      <c r="AG4" s="4"/>
      <c r="AO4" s="56"/>
      <c r="AP4" s="44" t="s">
        <v>3</v>
      </c>
      <c r="AQ4" s="4">
        <v>5</v>
      </c>
    </row>
    <row r="5" spans="1:43" x14ac:dyDescent="0.25">
      <c r="A5" s="56"/>
      <c r="B5" s="44" t="s">
        <v>4</v>
      </c>
      <c r="C5" s="4">
        <v>179</v>
      </c>
      <c r="K5" s="56"/>
      <c r="L5" s="44" t="s">
        <v>4</v>
      </c>
      <c r="M5" s="4">
        <v>14</v>
      </c>
      <c r="U5" s="56"/>
      <c r="V5" s="44" t="s">
        <v>4</v>
      </c>
      <c r="W5" s="4">
        <v>5</v>
      </c>
      <c r="AE5" s="56"/>
      <c r="AF5" s="44" t="s">
        <v>4</v>
      </c>
      <c r="AG5" s="4"/>
      <c r="AO5" s="56"/>
      <c r="AP5" s="44" t="s">
        <v>4</v>
      </c>
      <c r="AQ5" s="4">
        <v>4</v>
      </c>
    </row>
    <row r="6" spans="1:43" x14ac:dyDescent="0.25">
      <c r="A6" s="56"/>
      <c r="B6" s="44" t="s">
        <v>5</v>
      </c>
      <c r="C6" s="4"/>
      <c r="K6" s="56"/>
      <c r="L6" s="44" t="s">
        <v>5</v>
      </c>
      <c r="M6" s="4"/>
      <c r="U6" s="56"/>
      <c r="V6" s="44" t="s">
        <v>5</v>
      </c>
      <c r="W6" s="4"/>
      <c r="AE6" s="56"/>
      <c r="AF6" s="44" t="s">
        <v>5</v>
      </c>
      <c r="AG6" s="4"/>
      <c r="AO6" s="56"/>
      <c r="AP6" s="44" t="s">
        <v>5</v>
      </c>
      <c r="AQ6" s="4"/>
    </row>
    <row r="7" spans="1:43" x14ac:dyDescent="0.25">
      <c r="A7" s="56"/>
      <c r="B7" s="44" t="s">
        <v>6</v>
      </c>
      <c r="C7" s="4"/>
      <c r="K7" s="56"/>
      <c r="L7" s="44" t="s">
        <v>6</v>
      </c>
      <c r="M7" s="4"/>
      <c r="U7" s="56"/>
      <c r="V7" s="44" t="s">
        <v>6</v>
      </c>
      <c r="W7" s="4"/>
      <c r="AE7" s="56"/>
      <c r="AF7" s="44" t="s">
        <v>6</v>
      </c>
      <c r="AG7" s="4"/>
      <c r="AO7" s="56"/>
      <c r="AP7" s="44" t="s">
        <v>6</v>
      </c>
      <c r="AQ7" s="4"/>
    </row>
    <row r="8" spans="1:43" x14ac:dyDescent="0.25">
      <c r="A8" s="56"/>
      <c r="B8" s="44" t="s">
        <v>7</v>
      </c>
      <c r="C8" s="4"/>
      <c r="K8" s="56"/>
      <c r="L8" s="44" t="s">
        <v>7</v>
      </c>
      <c r="M8" s="4"/>
      <c r="U8" s="56"/>
      <c r="V8" s="44" t="s">
        <v>7</v>
      </c>
      <c r="W8" s="4"/>
      <c r="AE8" s="56"/>
      <c r="AF8" s="44" t="s">
        <v>7</v>
      </c>
      <c r="AG8" s="4"/>
      <c r="AO8" s="56"/>
      <c r="AP8" s="44" t="s">
        <v>7</v>
      </c>
      <c r="AQ8" s="4"/>
    </row>
    <row r="9" spans="1:43" x14ac:dyDescent="0.25">
      <c r="A9" s="56"/>
      <c r="B9" s="44" t="s">
        <v>8</v>
      </c>
      <c r="C9" s="4"/>
      <c r="K9" s="56"/>
      <c r="L9" s="44" t="s">
        <v>8</v>
      </c>
      <c r="M9" s="4"/>
      <c r="U9" s="56"/>
      <c r="V9" s="44" t="s">
        <v>8</v>
      </c>
      <c r="W9" s="4"/>
      <c r="AE9" s="56"/>
      <c r="AF9" s="44" t="s">
        <v>8</v>
      </c>
      <c r="AG9" s="4"/>
      <c r="AO9" s="56"/>
      <c r="AP9" s="44" t="s">
        <v>8</v>
      </c>
      <c r="AQ9" s="4"/>
    </row>
    <row r="10" spans="1:43" x14ac:dyDescent="0.25">
      <c r="A10" s="56"/>
      <c r="B10" s="44" t="s">
        <v>9</v>
      </c>
      <c r="C10" s="4"/>
      <c r="K10" s="56"/>
      <c r="L10" s="44" t="s">
        <v>9</v>
      </c>
      <c r="M10" s="4"/>
      <c r="U10" s="56"/>
      <c r="V10" s="44" t="s">
        <v>9</v>
      </c>
      <c r="W10" s="4"/>
      <c r="AE10" s="56"/>
      <c r="AF10" s="44" t="s">
        <v>9</v>
      </c>
      <c r="AG10" s="4"/>
      <c r="AO10" s="56"/>
      <c r="AP10" s="44" t="s">
        <v>9</v>
      </c>
      <c r="AQ10" s="4"/>
    </row>
    <row r="11" spans="1:43" x14ac:dyDescent="0.25">
      <c r="A11" s="56"/>
      <c r="B11" s="44" t="s">
        <v>10</v>
      </c>
      <c r="C11" s="4"/>
      <c r="K11" s="56"/>
      <c r="L11" s="44" t="s">
        <v>10</v>
      </c>
      <c r="M11" s="4"/>
      <c r="U11" s="56"/>
      <c r="V11" s="44" t="s">
        <v>10</v>
      </c>
      <c r="W11" s="4"/>
      <c r="AE11" s="56"/>
      <c r="AF11" s="44" t="s">
        <v>10</v>
      </c>
      <c r="AG11" s="4"/>
      <c r="AO11" s="56"/>
      <c r="AP11" s="44" t="s">
        <v>10</v>
      </c>
      <c r="AQ11" s="4"/>
    </row>
    <row r="12" spans="1:43" x14ac:dyDescent="0.25">
      <c r="A12" s="56"/>
      <c r="B12" s="44" t="s">
        <v>11</v>
      </c>
      <c r="C12" s="4"/>
      <c r="K12" s="56"/>
      <c r="L12" s="44" t="s">
        <v>11</v>
      </c>
      <c r="M12" s="4"/>
      <c r="U12" s="56"/>
      <c r="V12" s="44" t="s">
        <v>11</v>
      </c>
      <c r="W12" s="4"/>
      <c r="AE12" s="56"/>
      <c r="AF12" s="44" t="s">
        <v>11</v>
      </c>
      <c r="AG12" s="4"/>
      <c r="AO12" s="56"/>
      <c r="AP12" s="44" t="s">
        <v>11</v>
      </c>
      <c r="AQ12" s="4"/>
    </row>
    <row r="13" spans="1:43" x14ac:dyDescent="0.25">
      <c r="A13" s="56"/>
      <c r="B13" s="44" t="s">
        <v>12</v>
      </c>
      <c r="C13" s="4"/>
      <c r="K13" s="56"/>
      <c r="L13" s="44" t="s">
        <v>12</v>
      </c>
      <c r="M13" s="4"/>
      <c r="U13" s="56"/>
      <c r="V13" s="44" t="s">
        <v>12</v>
      </c>
      <c r="W13" s="4"/>
      <c r="AE13" s="56"/>
      <c r="AF13" s="44" t="s">
        <v>12</v>
      </c>
      <c r="AG13" s="4"/>
      <c r="AO13" s="56"/>
      <c r="AP13" s="44" t="s">
        <v>12</v>
      </c>
      <c r="AQ13" s="4"/>
    </row>
    <row r="14" spans="1:43" x14ac:dyDescent="0.25">
      <c r="A14" s="56"/>
      <c r="B14" s="44" t="s">
        <v>13</v>
      </c>
      <c r="C14" s="4"/>
      <c r="K14" s="56"/>
      <c r="L14" s="44" t="s">
        <v>13</v>
      </c>
      <c r="M14" s="4"/>
      <c r="U14" s="56"/>
      <c r="V14" s="44" t="s">
        <v>13</v>
      </c>
      <c r="W14" s="4"/>
      <c r="AE14" s="56"/>
      <c r="AF14" s="44" t="s">
        <v>13</v>
      </c>
      <c r="AG14" s="4"/>
      <c r="AO14" s="56"/>
      <c r="AP14" s="44" t="s">
        <v>13</v>
      </c>
      <c r="AQ14" s="4"/>
    </row>
    <row r="15" spans="1:43" x14ac:dyDescent="0.25">
      <c r="A15" s="57"/>
      <c r="B15" s="44" t="s">
        <v>14</v>
      </c>
      <c r="C15" s="14">
        <f>SUM(C3:C14)</f>
        <v>416</v>
      </c>
      <c r="K15" s="57"/>
      <c r="L15" s="44" t="s">
        <v>14</v>
      </c>
      <c r="M15" s="14">
        <f>SUM(M3:M14)</f>
        <v>55</v>
      </c>
      <c r="U15" s="57"/>
      <c r="V15" s="44" t="s">
        <v>14</v>
      </c>
      <c r="W15" s="14">
        <f>SUM(W3:W14)</f>
        <v>14</v>
      </c>
      <c r="AE15" s="57"/>
      <c r="AF15" s="44" t="s">
        <v>14</v>
      </c>
      <c r="AG15" s="14">
        <f>SUM(AG3:AG14)</f>
        <v>2</v>
      </c>
      <c r="AO15" s="57"/>
      <c r="AP15" s="44" t="s">
        <v>14</v>
      </c>
      <c r="AQ15" s="14">
        <f>SUM(AQ3:AQ14)</f>
        <v>24</v>
      </c>
    </row>
  </sheetData>
  <mergeCells count="10">
    <mergeCell ref="AE1:AF2"/>
    <mergeCell ref="AE3:AE15"/>
    <mergeCell ref="AO1:AP2"/>
    <mergeCell ref="AO3:AO15"/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showGridLines="0" workbookViewId="0">
      <selection activeCell="AN1" sqref="AN1:AP15"/>
    </sheetView>
  </sheetViews>
  <sheetFormatPr baseColWidth="10" defaultRowHeight="15" x14ac:dyDescent="0.25"/>
  <sheetData>
    <row r="1" spans="1:42" ht="15" customHeight="1" x14ac:dyDescent="0.25">
      <c r="A1" s="51" t="s">
        <v>0</v>
      </c>
      <c r="B1" s="52"/>
      <c r="C1" s="1" t="s">
        <v>15</v>
      </c>
      <c r="L1" s="51" t="s">
        <v>0</v>
      </c>
      <c r="M1" s="52"/>
      <c r="N1" s="1" t="s">
        <v>16</v>
      </c>
      <c r="T1" s="51" t="s">
        <v>0</v>
      </c>
      <c r="U1" s="52"/>
      <c r="V1" s="1" t="s">
        <v>17</v>
      </c>
      <c r="AD1" s="51" t="s">
        <v>0</v>
      </c>
      <c r="AE1" s="52"/>
      <c r="AF1" s="1" t="s">
        <v>18</v>
      </c>
      <c r="AN1" s="51" t="s">
        <v>0</v>
      </c>
      <c r="AO1" s="52"/>
      <c r="AP1" s="1" t="s">
        <v>20</v>
      </c>
    </row>
    <row r="2" spans="1:42" ht="21" customHeight="1" x14ac:dyDescent="0.25">
      <c r="A2" s="53"/>
      <c r="B2" s="54"/>
      <c r="C2" s="6" t="s">
        <v>29</v>
      </c>
      <c r="L2" s="53"/>
      <c r="M2" s="54"/>
      <c r="N2" s="6" t="s">
        <v>80</v>
      </c>
      <c r="T2" s="53"/>
      <c r="U2" s="54"/>
      <c r="V2" s="6" t="s">
        <v>74</v>
      </c>
      <c r="AD2" s="53"/>
      <c r="AE2" s="54"/>
      <c r="AF2" s="6" t="s">
        <v>81</v>
      </c>
      <c r="AN2" s="53"/>
      <c r="AO2" s="54"/>
      <c r="AP2" s="6" t="s">
        <v>111</v>
      </c>
    </row>
    <row r="3" spans="1:42" ht="69.75" customHeight="1" x14ac:dyDescent="0.25">
      <c r="A3" s="55"/>
      <c r="B3" s="7" t="s">
        <v>2</v>
      </c>
      <c r="C3" s="4">
        <v>334</v>
      </c>
      <c r="L3" s="55"/>
      <c r="M3" s="43" t="s">
        <v>2</v>
      </c>
      <c r="N3" s="4">
        <v>12</v>
      </c>
      <c r="T3" s="55"/>
      <c r="U3" s="43" t="s">
        <v>2</v>
      </c>
      <c r="V3" s="4">
        <v>6</v>
      </c>
      <c r="AD3" s="55"/>
      <c r="AE3" s="44" t="s">
        <v>2</v>
      </c>
      <c r="AF3" s="4">
        <v>36</v>
      </c>
      <c r="AN3" s="55"/>
      <c r="AO3" s="44" t="s">
        <v>2</v>
      </c>
      <c r="AP3" s="4">
        <v>35</v>
      </c>
    </row>
    <row r="4" spans="1:42" x14ac:dyDescent="0.25">
      <c r="A4" s="56"/>
      <c r="B4" s="7" t="s">
        <v>3</v>
      </c>
      <c r="C4" s="4">
        <v>1118</v>
      </c>
      <c r="L4" s="56"/>
      <c r="M4" s="43" t="s">
        <v>3</v>
      </c>
      <c r="N4" s="4">
        <v>11</v>
      </c>
      <c r="T4" s="56"/>
      <c r="U4" s="43" t="s">
        <v>3</v>
      </c>
      <c r="V4" s="4">
        <v>2</v>
      </c>
      <c r="AD4" s="56"/>
      <c r="AE4" s="44" t="s">
        <v>3</v>
      </c>
      <c r="AF4" s="4">
        <v>17</v>
      </c>
      <c r="AN4" s="56"/>
      <c r="AO4" s="44" t="s">
        <v>3</v>
      </c>
      <c r="AP4" s="4">
        <v>34</v>
      </c>
    </row>
    <row r="5" spans="1:42" ht="25.5" customHeight="1" x14ac:dyDescent="0.25">
      <c r="A5" s="56"/>
      <c r="B5" s="7" t="s">
        <v>4</v>
      </c>
      <c r="C5" s="4">
        <v>1395</v>
      </c>
      <c r="L5" s="56"/>
      <c r="M5" s="43" t="s">
        <v>4</v>
      </c>
      <c r="N5" s="4">
        <v>13</v>
      </c>
      <c r="T5" s="56"/>
      <c r="U5" s="43" t="s">
        <v>4</v>
      </c>
      <c r="V5" s="4">
        <v>4</v>
      </c>
      <c r="AD5" s="56"/>
      <c r="AE5" s="44" t="s">
        <v>4</v>
      </c>
      <c r="AF5" s="4">
        <v>28</v>
      </c>
      <c r="AN5" s="56"/>
      <c r="AO5" s="44" t="s">
        <v>4</v>
      </c>
      <c r="AP5" s="4">
        <v>48</v>
      </c>
    </row>
    <row r="6" spans="1:42" x14ac:dyDescent="0.25">
      <c r="A6" s="56"/>
      <c r="B6" s="7" t="s">
        <v>5</v>
      </c>
      <c r="C6" s="4"/>
      <c r="L6" s="56"/>
      <c r="M6" s="43" t="s">
        <v>5</v>
      </c>
      <c r="N6" s="4"/>
      <c r="T6" s="56"/>
      <c r="U6" s="43" t="s">
        <v>5</v>
      </c>
      <c r="V6" s="4"/>
      <c r="AD6" s="56"/>
      <c r="AE6" s="44" t="s">
        <v>5</v>
      </c>
      <c r="AF6" s="4"/>
      <c r="AN6" s="56"/>
      <c r="AO6" s="44" t="s">
        <v>5</v>
      </c>
      <c r="AP6" s="4"/>
    </row>
    <row r="7" spans="1:42" ht="15" customHeight="1" x14ac:dyDescent="0.25">
      <c r="A7" s="56"/>
      <c r="B7" s="7" t="s">
        <v>6</v>
      </c>
      <c r="C7" s="4"/>
      <c r="L7" s="56"/>
      <c r="M7" s="43" t="s">
        <v>6</v>
      </c>
      <c r="N7" s="4"/>
      <c r="T7" s="56"/>
      <c r="U7" s="43" t="s">
        <v>6</v>
      </c>
      <c r="V7" s="4"/>
      <c r="AD7" s="56"/>
      <c r="AE7" s="44" t="s">
        <v>6</v>
      </c>
      <c r="AF7" s="4"/>
      <c r="AN7" s="56"/>
      <c r="AO7" s="44" t="s">
        <v>6</v>
      </c>
      <c r="AP7" s="4"/>
    </row>
    <row r="8" spans="1:42" x14ac:dyDescent="0.25">
      <c r="A8" s="56"/>
      <c r="B8" s="7" t="s">
        <v>7</v>
      </c>
      <c r="C8" s="4"/>
      <c r="L8" s="56"/>
      <c r="M8" s="43" t="s">
        <v>7</v>
      </c>
      <c r="N8" s="4"/>
      <c r="T8" s="56"/>
      <c r="U8" s="43" t="s">
        <v>7</v>
      </c>
      <c r="V8" s="4"/>
      <c r="AD8" s="56"/>
      <c r="AE8" s="44" t="s">
        <v>7</v>
      </c>
      <c r="AF8" s="4"/>
      <c r="AN8" s="56"/>
      <c r="AO8" s="44" t="s">
        <v>7</v>
      </c>
      <c r="AP8" s="4"/>
    </row>
    <row r="9" spans="1:42" x14ac:dyDescent="0.25">
      <c r="A9" s="56"/>
      <c r="B9" s="7" t="s">
        <v>8</v>
      </c>
      <c r="C9" s="4"/>
      <c r="L9" s="56"/>
      <c r="M9" s="43" t="s">
        <v>8</v>
      </c>
      <c r="N9" s="4"/>
      <c r="T9" s="56"/>
      <c r="U9" s="43" t="s">
        <v>8</v>
      </c>
      <c r="V9" s="4"/>
      <c r="AD9" s="56"/>
      <c r="AE9" s="44" t="s">
        <v>8</v>
      </c>
      <c r="AF9" s="4"/>
      <c r="AN9" s="56"/>
      <c r="AO9" s="44" t="s">
        <v>8</v>
      </c>
      <c r="AP9" s="4"/>
    </row>
    <row r="10" spans="1:42" x14ac:dyDescent="0.25">
      <c r="A10" s="56"/>
      <c r="B10" s="7" t="s">
        <v>9</v>
      </c>
      <c r="C10" s="4"/>
      <c r="L10" s="56"/>
      <c r="M10" s="43" t="s">
        <v>9</v>
      </c>
      <c r="N10" s="4"/>
      <c r="T10" s="56"/>
      <c r="U10" s="43" t="s">
        <v>9</v>
      </c>
      <c r="V10" s="4"/>
      <c r="AD10" s="56"/>
      <c r="AE10" s="44" t="s">
        <v>9</v>
      </c>
      <c r="AF10" s="4"/>
      <c r="AN10" s="56"/>
      <c r="AO10" s="44" t="s">
        <v>9</v>
      </c>
      <c r="AP10" s="4"/>
    </row>
    <row r="11" spans="1:42" x14ac:dyDescent="0.25">
      <c r="A11" s="56"/>
      <c r="B11" s="7" t="s">
        <v>10</v>
      </c>
      <c r="C11" s="4"/>
      <c r="L11" s="56"/>
      <c r="M11" s="43" t="s">
        <v>10</v>
      </c>
      <c r="N11" s="4"/>
      <c r="T11" s="56"/>
      <c r="U11" s="43" t="s">
        <v>10</v>
      </c>
      <c r="V11" s="4"/>
      <c r="AD11" s="56"/>
      <c r="AE11" s="44" t="s">
        <v>10</v>
      </c>
      <c r="AF11" s="4"/>
      <c r="AN11" s="56"/>
      <c r="AO11" s="44" t="s">
        <v>10</v>
      </c>
      <c r="AP11" s="4"/>
    </row>
    <row r="12" spans="1:42" x14ac:dyDescent="0.25">
      <c r="A12" s="56"/>
      <c r="B12" s="7" t="s">
        <v>11</v>
      </c>
      <c r="C12" s="4"/>
      <c r="L12" s="56"/>
      <c r="M12" s="43" t="s">
        <v>11</v>
      </c>
      <c r="N12" s="4"/>
      <c r="T12" s="56"/>
      <c r="U12" s="43" t="s">
        <v>11</v>
      </c>
      <c r="V12" s="4"/>
      <c r="AD12" s="56"/>
      <c r="AE12" s="44" t="s">
        <v>11</v>
      </c>
      <c r="AF12" s="4"/>
      <c r="AN12" s="56"/>
      <c r="AO12" s="44" t="s">
        <v>11</v>
      </c>
      <c r="AP12" s="4"/>
    </row>
    <row r="13" spans="1:42" x14ac:dyDescent="0.25">
      <c r="A13" s="56"/>
      <c r="B13" s="7" t="s">
        <v>12</v>
      </c>
      <c r="C13" s="4"/>
      <c r="L13" s="56"/>
      <c r="M13" s="43" t="s">
        <v>12</v>
      </c>
      <c r="N13" s="4"/>
      <c r="T13" s="56"/>
      <c r="U13" s="43" t="s">
        <v>12</v>
      </c>
      <c r="V13" s="4"/>
      <c r="AD13" s="56"/>
      <c r="AE13" s="44" t="s">
        <v>12</v>
      </c>
      <c r="AF13" s="4"/>
      <c r="AN13" s="56"/>
      <c r="AO13" s="44" t="s">
        <v>12</v>
      </c>
      <c r="AP13" s="4"/>
    </row>
    <row r="14" spans="1:42" x14ac:dyDescent="0.25">
      <c r="A14" s="56"/>
      <c r="B14" s="7" t="s">
        <v>13</v>
      </c>
      <c r="C14" s="4"/>
      <c r="L14" s="56"/>
      <c r="M14" s="43" t="s">
        <v>13</v>
      </c>
      <c r="N14" s="4"/>
      <c r="T14" s="56"/>
      <c r="U14" s="43" t="s">
        <v>13</v>
      </c>
      <c r="V14" s="4"/>
      <c r="AD14" s="56"/>
      <c r="AE14" s="44" t="s">
        <v>13</v>
      </c>
      <c r="AF14" s="4"/>
      <c r="AN14" s="56"/>
      <c r="AO14" s="44" t="s">
        <v>13</v>
      </c>
      <c r="AP14" s="4"/>
    </row>
    <row r="15" spans="1:42" x14ac:dyDescent="0.25">
      <c r="A15" s="57"/>
      <c r="B15" s="7" t="s">
        <v>14</v>
      </c>
      <c r="C15" s="14">
        <f>SUM(C3:C14)</f>
        <v>2847</v>
      </c>
      <c r="L15" s="57"/>
      <c r="M15" s="43" t="s">
        <v>14</v>
      </c>
      <c r="N15" s="14">
        <f>SUM(N3:N14)</f>
        <v>36</v>
      </c>
      <c r="T15" s="57"/>
      <c r="U15" s="43" t="s">
        <v>14</v>
      </c>
      <c r="V15" s="14">
        <f>SUM(V3:V14)</f>
        <v>12</v>
      </c>
      <c r="AD15" s="57"/>
      <c r="AE15" s="44" t="s">
        <v>14</v>
      </c>
      <c r="AF15" s="14">
        <f>SUM(AF3:AF14)</f>
        <v>81</v>
      </c>
      <c r="AN15" s="57"/>
      <c r="AO15" s="44" t="s">
        <v>14</v>
      </c>
      <c r="AP15" s="14">
        <f>SUM(AP3:AP14)</f>
        <v>117</v>
      </c>
    </row>
  </sheetData>
  <mergeCells count="10">
    <mergeCell ref="A1:B2"/>
    <mergeCell ref="A3:A15"/>
    <mergeCell ref="AD1:AE2"/>
    <mergeCell ref="AD3:AD15"/>
    <mergeCell ref="AN1:AO2"/>
    <mergeCell ref="AN3:AN15"/>
    <mergeCell ref="L1:M2"/>
    <mergeCell ref="L3:L15"/>
    <mergeCell ref="T1:U2"/>
    <mergeCell ref="T3:T1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workbookViewId="0">
      <selection activeCell="AE1" sqref="AE1:AG15"/>
    </sheetView>
  </sheetViews>
  <sheetFormatPr baseColWidth="10" defaultRowHeight="15" x14ac:dyDescent="0.25"/>
  <sheetData>
    <row r="1" spans="1:33" ht="15" customHeight="1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  <c r="AE1" s="51" t="s">
        <v>0</v>
      </c>
      <c r="AF1" s="52"/>
      <c r="AG1" s="1" t="s">
        <v>18</v>
      </c>
    </row>
    <row r="2" spans="1:33" ht="42.75" x14ac:dyDescent="0.25">
      <c r="A2" s="53"/>
      <c r="B2" s="54"/>
      <c r="C2" s="6" t="s">
        <v>77</v>
      </c>
      <c r="K2" s="53"/>
      <c r="L2" s="54"/>
      <c r="M2" s="6" t="s">
        <v>112</v>
      </c>
      <c r="U2" s="53"/>
      <c r="V2" s="54"/>
      <c r="W2" s="6" t="s">
        <v>113</v>
      </c>
      <c r="AE2" s="53"/>
      <c r="AF2" s="54"/>
      <c r="AG2" s="6" t="s">
        <v>114</v>
      </c>
    </row>
    <row r="3" spans="1:33" x14ac:dyDescent="0.25">
      <c r="A3" s="55"/>
      <c r="B3" s="44" t="s">
        <v>2</v>
      </c>
      <c r="C3" s="4">
        <v>33</v>
      </c>
      <c r="K3" s="55"/>
      <c r="L3" s="44" t="s">
        <v>2</v>
      </c>
      <c r="M3" s="4">
        <v>34</v>
      </c>
      <c r="U3" s="55"/>
      <c r="V3" s="44" t="s">
        <v>2</v>
      </c>
      <c r="W3" s="4">
        <v>15</v>
      </c>
      <c r="AE3" s="55"/>
      <c r="AF3" s="44" t="s">
        <v>2</v>
      </c>
      <c r="AG3" s="4">
        <v>3</v>
      </c>
    </row>
    <row r="4" spans="1:33" x14ac:dyDescent="0.25">
      <c r="A4" s="56"/>
      <c r="B4" s="44" t="s">
        <v>3</v>
      </c>
      <c r="C4" s="4">
        <v>35</v>
      </c>
      <c r="K4" s="56"/>
      <c r="L4" s="44" t="s">
        <v>3</v>
      </c>
      <c r="M4" s="4">
        <v>30</v>
      </c>
      <c r="U4" s="56"/>
      <c r="V4" s="44" t="s">
        <v>3</v>
      </c>
      <c r="W4" s="4">
        <v>15</v>
      </c>
      <c r="AE4" s="56"/>
      <c r="AF4" s="44" t="s">
        <v>3</v>
      </c>
      <c r="AG4" s="4">
        <v>4</v>
      </c>
    </row>
    <row r="5" spans="1:33" x14ac:dyDescent="0.25">
      <c r="A5" s="56"/>
      <c r="B5" s="44" t="s">
        <v>4</v>
      </c>
      <c r="C5" s="4">
        <v>37</v>
      </c>
      <c r="K5" s="56"/>
      <c r="L5" s="44" t="s">
        <v>4</v>
      </c>
      <c r="M5" s="4">
        <v>22</v>
      </c>
      <c r="U5" s="56"/>
      <c r="V5" s="44" t="s">
        <v>4</v>
      </c>
      <c r="W5" s="4">
        <v>15</v>
      </c>
      <c r="AE5" s="56"/>
      <c r="AF5" s="44" t="s">
        <v>4</v>
      </c>
      <c r="AG5" s="4">
        <v>2</v>
      </c>
    </row>
    <row r="6" spans="1:33" x14ac:dyDescent="0.25">
      <c r="A6" s="56"/>
      <c r="B6" s="44" t="s">
        <v>5</v>
      </c>
      <c r="C6" s="4"/>
      <c r="K6" s="56"/>
      <c r="L6" s="44" t="s">
        <v>5</v>
      </c>
      <c r="M6" s="4"/>
      <c r="U6" s="56"/>
      <c r="V6" s="44" t="s">
        <v>5</v>
      </c>
      <c r="W6" s="4"/>
      <c r="AE6" s="56"/>
      <c r="AF6" s="44" t="s">
        <v>5</v>
      </c>
      <c r="AG6" s="4"/>
    </row>
    <row r="7" spans="1:33" x14ac:dyDescent="0.25">
      <c r="A7" s="56"/>
      <c r="B7" s="44" t="s">
        <v>6</v>
      </c>
      <c r="C7" s="4"/>
      <c r="K7" s="56"/>
      <c r="L7" s="44" t="s">
        <v>6</v>
      </c>
      <c r="M7" s="4"/>
      <c r="U7" s="56"/>
      <c r="V7" s="44" t="s">
        <v>6</v>
      </c>
      <c r="W7" s="4"/>
      <c r="AE7" s="56"/>
      <c r="AF7" s="44" t="s">
        <v>6</v>
      </c>
      <c r="AG7" s="4"/>
    </row>
    <row r="8" spans="1:33" x14ac:dyDescent="0.25">
      <c r="A8" s="56"/>
      <c r="B8" s="44" t="s">
        <v>7</v>
      </c>
      <c r="C8" s="4"/>
      <c r="K8" s="56"/>
      <c r="L8" s="44" t="s">
        <v>7</v>
      </c>
      <c r="M8" s="4"/>
      <c r="U8" s="56"/>
      <c r="V8" s="44" t="s">
        <v>7</v>
      </c>
      <c r="W8" s="4"/>
      <c r="AE8" s="56"/>
      <c r="AF8" s="44" t="s">
        <v>7</v>
      </c>
      <c r="AG8" s="4"/>
    </row>
    <row r="9" spans="1:33" x14ac:dyDescent="0.25">
      <c r="A9" s="56"/>
      <c r="B9" s="44" t="s">
        <v>8</v>
      </c>
      <c r="C9" s="4"/>
      <c r="K9" s="56"/>
      <c r="L9" s="44" t="s">
        <v>8</v>
      </c>
      <c r="M9" s="4"/>
      <c r="U9" s="56"/>
      <c r="V9" s="44" t="s">
        <v>8</v>
      </c>
      <c r="W9" s="4"/>
      <c r="AE9" s="56"/>
      <c r="AF9" s="44" t="s">
        <v>8</v>
      </c>
      <c r="AG9" s="4"/>
    </row>
    <row r="10" spans="1:33" x14ac:dyDescent="0.25">
      <c r="A10" s="56"/>
      <c r="B10" s="44" t="s">
        <v>9</v>
      </c>
      <c r="C10" s="4"/>
      <c r="K10" s="56"/>
      <c r="L10" s="44" t="s">
        <v>9</v>
      </c>
      <c r="M10" s="4"/>
      <c r="U10" s="56"/>
      <c r="V10" s="44" t="s">
        <v>9</v>
      </c>
      <c r="W10" s="4"/>
      <c r="AE10" s="56"/>
      <c r="AF10" s="44" t="s">
        <v>9</v>
      </c>
      <c r="AG10" s="4"/>
    </row>
    <row r="11" spans="1:33" x14ac:dyDescent="0.25">
      <c r="A11" s="56"/>
      <c r="B11" s="44" t="s">
        <v>10</v>
      </c>
      <c r="C11" s="4"/>
      <c r="K11" s="56"/>
      <c r="L11" s="44" t="s">
        <v>10</v>
      </c>
      <c r="M11" s="4"/>
      <c r="U11" s="56"/>
      <c r="V11" s="44" t="s">
        <v>10</v>
      </c>
      <c r="W11" s="4"/>
      <c r="AE11" s="56"/>
      <c r="AF11" s="44" t="s">
        <v>10</v>
      </c>
      <c r="AG11" s="4"/>
    </row>
    <row r="12" spans="1:33" x14ac:dyDescent="0.25">
      <c r="A12" s="56"/>
      <c r="B12" s="44" t="s">
        <v>11</v>
      </c>
      <c r="C12" s="4"/>
      <c r="K12" s="56"/>
      <c r="L12" s="44" t="s">
        <v>11</v>
      </c>
      <c r="M12" s="4"/>
      <c r="U12" s="56"/>
      <c r="V12" s="44" t="s">
        <v>11</v>
      </c>
      <c r="W12" s="4"/>
      <c r="AE12" s="56"/>
      <c r="AF12" s="44" t="s">
        <v>11</v>
      </c>
      <c r="AG12" s="4"/>
    </row>
    <row r="13" spans="1:33" x14ac:dyDescent="0.25">
      <c r="A13" s="56"/>
      <c r="B13" s="44" t="s">
        <v>12</v>
      </c>
      <c r="C13" s="4"/>
      <c r="K13" s="56"/>
      <c r="L13" s="44" t="s">
        <v>12</v>
      </c>
      <c r="M13" s="4"/>
      <c r="U13" s="56"/>
      <c r="V13" s="44" t="s">
        <v>12</v>
      </c>
      <c r="W13" s="4"/>
      <c r="AE13" s="56"/>
      <c r="AF13" s="44" t="s">
        <v>12</v>
      </c>
      <c r="AG13" s="4"/>
    </row>
    <row r="14" spans="1:33" x14ac:dyDescent="0.25">
      <c r="A14" s="56"/>
      <c r="B14" s="44" t="s">
        <v>13</v>
      </c>
      <c r="C14" s="4"/>
      <c r="K14" s="56"/>
      <c r="L14" s="44" t="s">
        <v>13</v>
      </c>
      <c r="M14" s="4"/>
      <c r="U14" s="56"/>
      <c r="V14" s="44" t="s">
        <v>13</v>
      </c>
      <c r="W14" s="4"/>
      <c r="AE14" s="56"/>
      <c r="AF14" s="44" t="s">
        <v>13</v>
      </c>
      <c r="AG14" s="4"/>
    </row>
    <row r="15" spans="1:33" x14ac:dyDescent="0.25">
      <c r="A15" s="57"/>
      <c r="B15" s="44" t="s">
        <v>14</v>
      </c>
      <c r="C15" s="14">
        <f>SUM(C3:C14)</f>
        <v>105</v>
      </c>
      <c r="K15" s="57"/>
      <c r="L15" s="44" t="s">
        <v>14</v>
      </c>
      <c r="M15" s="14">
        <f>SUM(M3:M14)</f>
        <v>86</v>
      </c>
      <c r="U15" s="57"/>
      <c r="V15" s="44" t="s">
        <v>14</v>
      </c>
      <c r="W15" s="14">
        <f>SUM(W3:W14)</f>
        <v>45</v>
      </c>
      <c r="AE15" s="57"/>
      <c r="AF15" s="44" t="s">
        <v>14</v>
      </c>
      <c r="AG15" s="14">
        <f>SUM(AG3:AG14)</f>
        <v>9</v>
      </c>
    </row>
  </sheetData>
  <mergeCells count="8">
    <mergeCell ref="AE1:AF2"/>
    <mergeCell ref="AE3:AE15"/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H1" workbookViewId="0">
      <selection activeCell="U16" sqref="U16"/>
    </sheetView>
  </sheetViews>
  <sheetFormatPr baseColWidth="10" defaultRowHeight="15" x14ac:dyDescent="0.25"/>
  <sheetData>
    <row r="1" spans="1:1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</row>
    <row r="2" spans="1:13" ht="71.25" x14ac:dyDescent="0.25">
      <c r="A2" s="53"/>
      <c r="B2" s="54"/>
      <c r="C2" s="6" t="s">
        <v>115</v>
      </c>
      <c r="K2" s="53"/>
      <c r="L2" s="54"/>
      <c r="M2" s="6" t="s">
        <v>128</v>
      </c>
    </row>
    <row r="3" spans="1:13" x14ac:dyDescent="0.25">
      <c r="A3" s="55"/>
      <c r="B3" s="44" t="s">
        <v>2</v>
      </c>
      <c r="C3" s="4">
        <v>6</v>
      </c>
      <c r="K3" s="55"/>
      <c r="L3" s="45" t="s">
        <v>2</v>
      </c>
      <c r="M3" s="4">
        <v>1</v>
      </c>
    </row>
    <row r="4" spans="1:13" x14ac:dyDescent="0.25">
      <c r="A4" s="56"/>
      <c r="B4" s="44" t="s">
        <v>3</v>
      </c>
      <c r="C4" s="4">
        <v>10</v>
      </c>
      <c r="K4" s="56"/>
      <c r="L4" s="45" t="s">
        <v>3</v>
      </c>
      <c r="M4" s="4"/>
    </row>
    <row r="5" spans="1:13" x14ac:dyDescent="0.25">
      <c r="A5" s="56"/>
      <c r="B5" s="44" t="s">
        <v>4</v>
      </c>
      <c r="C5" s="4">
        <v>11</v>
      </c>
      <c r="K5" s="56"/>
      <c r="L5" s="45" t="s">
        <v>4</v>
      </c>
      <c r="M5" s="4"/>
    </row>
    <row r="6" spans="1:13" x14ac:dyDescent="0.25">
      <c r="A6" s="56"/>
      <c r="B6" s="44" t="s">
        <v>5</v>
      </c>
      <c r="C6" s="4"/>
      <c r="K6" s="56"/>
      <c r="L6" s="45" t="s">
        <v>5</v>
      </c>
      <c r="M6" s="4"/>
    </row>
    <row r="7" spans="1:13" x14ac:dyDescent="0.25">
      <c r="A7" s="56"/>
      <c r="B7" s="44" t="s">
        <v>6</v>
      </c>
      <c r="C7" s="4"/>
      <c r="K7" s="56"/>
      <c r="L7" s="45" t="s">
        <v>6</v>
      </c>
      <c r="M7" s="4"/>
    </row>
    <row r="8" spans="1:13" x14ac:dyDescent="0.25">
      <c r="A8" s="56"/>
      <c r="B8" s="44" t="s">
        <v>7</v>
      </c>
      <c r="C8" s="4"/>
      <c r="K8" s="56"/>
      <c r="L8" s="45" t="s">
        <v>7</v>
      </c>
      <c r="M8" s="4"/>
    </row>
    <row r="9" spans="1:13" x14ac:dyDescent="0.25">
      <c r="A9" s="56"/>
      <c r="B9" s="44" t="s">
        <v>8</v>
      </c>
      <c r="C9" s="4"/>
      <c r="K9" s="56"/>
      <c r="L9" s="45" t="s">
        <v>8</v>
      </c>
      <c r="M9" s="4"/>
    </row>
    <row r="10" spans="1:13" x14ac:dyDescent="0.25">
      <c r="A10" s="56"/>
      <c r="B10" s="44" t="s">
        <v>9</v>
      </c>
      <c r="C10" s="4"/>
      <c r="K10" s="56"/>
      <c r="L10" s="45" t="s">
        <v>9</v>
      </c>
      <c r="M10" s="4"/>
    </row>
    <row r="11" spans="1:13" x14ac:dyDescent="0.25">
      <c r="A11" s="56"/>
      <c r="B11" s="44" t="s">
        <v>10</v>
      </c>
      <c r="C11" s="4"/>
      <c r="K11" s="56"/>
      <c r="L11" s="45" t="s">
        <v>10</v>
      </c>
      <c r="M11" s="4"/>
    </row>
    <row r="12" spans="1:13" x14ac:dyDescent="0.25">
      <c r="A12" s="56"/>
      <c r="B12" s="44" t="s">
        <v>11</v>
      </c>
      <c r="C12" s="4"/>
      <c r="K12" s="56"/>
      <c r="L12" s="45" t="s">
        <v>11</v>
      </c>
      <c r="M12" s="4"/>
    </row>
    <row r="13" spans="1:13" x14ac:dyDescent="0.25">
      <c r="A13" s="56"/>
      <c r="B13" s="44" t="s">
        <v>12</v>
      </c>
      <c r="C13" s="4"/>
      <c r="K13" s="56"/>
      <c r="L13" s="45" t="s">
        <v>12</v>
      </c>
      <c r="M13" s="4"/>
    </row>
    <row r="14" spans="1:13" x14ac:dyDescent="0.25">
      <c r="A14" s="56"/>
      <c r="B14" s="44" t="s">
        <v>13</v>
      </c>
      <c r="C14" s="4"/>
      <c r="K14" s="56"/>
      <c r="L14" s="45" t="s">
        <v>13</v>
      </c>
      <c r="M14" s="4"/>
    </row>
    <row r="15" spans="1:13" x14ac:dyDescent="0.25">
      <c r="A15" s="57"/>
      <c r="B15" s="44" t="s">
        <v>14</v>
      </c>
      <c r="C15" s="14">
        <f>SUM(C3:C14)</f>
        <v>27</v>
      </c>
      <c r="K15" s="57"/>
      <c r="L15" s="45" t="s">
        <v>14</v>
      </c>
      <c r="M15" s="14">
        <f>SUM(M3:M14)</f>
        <v>1</v>
      </c>
    </row>
  </sheetData>
  <mergeCells count="4">
    <mergeCell ref="A1:B2"/>
    <mergeCell ref="A3:A15"/>
    <mergeCell ref="K1:L2"/>
    <mergeCell ref="K3:K1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workbookViewId="0">
      <selection activeCell="U1" sqref="U1:W15"/>
    </sheetView>
  </sheetViews>
  <sheetFormatPr baseColWidth="10" defaultRowHeight="15" x14ac:dyDescent="0.25"/>
  <sheetData>
    <row r="1" spans="1:2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</row>
    <row r="2" spans="1:23" ht="99.75" x14ac:dyDescent="0.25">
      <c r="A2" s="53"/>
      <c r="B2" s="54"/>
      <c r="C2" s="6" t="s">
        <v>116</v>
      </c>
      <c r="K2" s="53"/>
      <c r="L2" s="54"/>
      <c r="M2" s="6" t="s">
        <v>117</v>
      </c>
      <c r="U2" s="53"/>
      <c r="V2" s="54"/>
      <c r="W2" s="6" t="s">
        <v>118</v>
      </c>
    </row>
    <row r="3" spans="1:23" x14ac:dyDescent="0.25">
      <c r="A3" s="55"/>
      <c r="B3" s="44" t="s">
        <v>2</v>
      </c>
      <c r="C3" s="4">
        <v>33</v>
      </c>
      <c r="K3" s="55"/>
      <c r="L3" s="44" t="s">
        <v>2</v>
      </c>
      <c r="M3" s="11">
        <v>0.95</v>
      </c>
      <c r="U3" s="55"/>
      <c r="V3" s="44" t="s">
        <v>2</v>
      </c>
      <c r="W3" s="4">
        <v>2</v>
      </c>
    </row>
    <row r="4" spans="1:23" x14ac:dyDescent="0.25">
      <c r="A4" s="56"/>
      <c r="B4" s="44" t="s">
        <v>3</v>
      </c>
      <c r="C4" s="4">
        <v>28</v>
      </c>
      <c r="K4" s="56"/>
      <c r="L4" s="44" t="s">
        <v>3</v>
      </c>
      <c r="M4" s="11">
        <v>0.95</v>
      </c>
      <c r="U4" s="56"/>
      <c r="V4" s="44" t="s">
        <v>3</v>
      </c>
      <c r="W4" s="4">
        <v>3</v>
      </c>
    </row>
    <row r="5" spans="1:23" x14ac:dyDescent="0.25">
      <c r="A5" s="56"/>
      <c r="B5" s="44" t="s">
        <v>4</v>
      </c>
      <c r="C5" s="4">
        <v>17</v>
      </c>
      <c r="K5" s="56"/>
      <c r="L5" s="44" t="s">
        <v>4</v>
      </c>
      <c r="M5" s="11">
        <v>0.9</v>
      </c>
      <c r="U5" s="56"/>
      <c r="V5" s="44" t="s">
        <v>4</v>
      </c>
      <c r="W5" s="4">
        <v>4</v>
      </c>
    </row>
    <row r="6" spans="1:23" x14ac:dyDescent="0.25">
      <c r="A6" s="56"/>
      <c r="B6" s="44" t="s">
        <v>5</v>
      </c>
      <c r="C6" s="4"/>
      <c r="K6" s="56"/>
      <c r="L6" s="44" t="s">
        <v>5</v>
      </c>
      <c r="M6" s="4"/>
      <c r="U6" s="56"/>
      <c r="V6" s="44" t="s">
        <v>5</v>
      </c>
      <c r="W6" s="4"/>
    </row>
    <row r="7" spans="1:23" x14ac:dyDescent="0.25">
      <c r="A7" s="56"/>
      <c r="B7" s="44" t="s">
        <v>6</v>
      </c>
      <c r="C7" s="4"/>
      <c r="K7" s="56"/>
      <c r="L7" s="44" t="s">
        <v>6</v>
      </c>
      <c r="M7" s="4"/>
      <c r="U7" s="56"/>
      <c r="V7" s="44" t="s">
        <v>6</v>
      </c>
      <c r="W7" s="4"/>
    </row>
    <row r="8" spans="1:23" x14ac:dyDescent="0.25">
      <c r="A8" s="56"/>
      <c r="B8" s="44" t="s">
        <v>7</v>
      </c>
      <c r="C8" s="4"/>
      <c r="K8" s="56"/>
      <c r="L8" s="44" t="s">
        <v>7</v>
      </c>
      <c r="M8" s="4"/>
      <c r="U8" s="56"/>
      <c r="V8" s="44" t="s">
        <v>7</v>
      </c>
      <c r="W8" s="4"/>
    </row>
    <row r="9" spans="1:23" x14ac:dyDescent="0.25">
      <c r="A9" s="56"/>
      <c r="B9" s="44" t="s">
        <v>8</v>
      </c>
      <c r="C9" s="4"/>
      <c r="K9" s="56"/>
      <c r="L9" s="44" t="s">
        <v>8</v>
      </c>
      <c r="M9" s="4"/>
      <c r="U9" s="56"/>
      <c r="V9" s="44" t="s">
        <v>8</v>
      </c>
      <c r="W9" s="4"/>
    </row>
    <row r="10" spans="1:23" x14ac:dyDescent="0.25">
      <c r="A10" s="56"/>
      <c r="B10" s="44" t="s">
        <v>9</v>
      </c>
      <c r="C10" s="4"/>
      <c r="K10" s="56"/>
      <c r="L10" s="44" t="s">
        <v>9</v>
      </c>
      <c r="M10" s="4"/>
      <c r="U10" s="56"/>
      <c r="V10" s="44" t="s">
        <v>9</v>
      </c>
      <c r="W10" s="4"/>
    </row>
    <row r="11" spans="1:23" x14ac:dyDescent="0.25">
      <c r="A11" s="56"/>
      <c r="B11" s="44" t="s">
        <v>10</v>
      </c>
      <c r="C11" s="4"/>
      <c r="K11" s="56"/>
      <c r="L11" s="44" t="s">
        <v>10</v>
      </c>
      <c r="M11" s="4"/>
      <c r="U11" s="56"/>
      <c r="V11" s="44" t="s">
        <v>10</v>
      </c>
      <c r="W11" s="4"/>
    </row>
    <row r="12" spans="1:23" x14ac:dyDescent="0.25">
      <c r="A12" s="56"/>
      <c r="B12" s="44" t="s">
        <v>11</v>
      </c>
      <c r="C12" s="4"/>
      <c r="K12" s="56"/>
      <c r="L12" s="44" t="s">
        <v>11</v>
      </c>
      <c r="M12" s="4"/>
      <c r="U12" s="56"/>
      <c r="V12" s="44" t="s">
        <v>11</v>
      </c>
      <c r="W12" s="4"/>
    </row>
    <row r="13" spans="1:23" x14ac:dyDescent="0.25">
      <c r="A13" s="56"/>
      <c r="B13" s="44" t="s">
        <v>12</v>
      </c>
      <c r="C13" s="4"/>
      <c r="K13" s="56"/>
      <c r="L13" s="44" t="s">
        <v>12</v>
      </c>
      <c r="M13" s="4"/>
      <c r="U13" s="56"/>
      <c r="V13" s="44" t="s">
        <v>12</v>
      </c>
      <c r="W13" s="4"/>
    </row>
    <row r="14" spans="1:23" x14ac:dyDescent="0.25">
      <c r="A14" s="56"/>
      <c r="B14" s="44" t="s">
        <v>13</v>
      </c>
      <c r="C14" s="4"/>
      <c r="K14" s="56"/>
      <c r="L14" s="44" t="s">
        <v>13</v>
      </c>
      <c r="M14" s="4"/>
      <c r="U14" s="56"/>
      <c r="V14" s="44" t="s">
        <v>13</v>
      </c>
      <c r="W14" s="4"/>
    </row>
    <row r="15" spans="1:23" x14ac:dyDescent="0.25">
      <c r="A15" s="57"/>
      <c r="B15" s="44" t="s">
        <v>14</v>
      </c>
      <c r="C15" s="14">
        <f>SUM(C3:C14)</f>
        <v>78</v>
      </c>
      <c r="K15" s="57"/>
      <c r="L15" s="44" t="s">
        <v>14</v>
      </c>
      <c r="M15" s="10">
        <f>SUM(M3:M14)</f>
        <v>2.8</v>
      </c>
      <c r="U15" s="57"/>
      <c r="V15" s="44" t="s">
        <v>14</v>
      </c>
      <c r="W15" s="14">
        <f>SUM(W3:W14)</f>
        <v>9</v>
      </c>
    </row>
  </sheetData>
  <mergeCells count="6"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topLeftCell="S1" workbookViewId="0">
      <selection activeCell="AF13" sqref="AF13:AG13"/>
    </sheetView>
  </sheetViews>
  <sheetFormatPr baseColWidth="10" defaultRowHeight="15" x14ac:dyDescent="0.25"/>
  <sheetData>
    <row r="1" spans="1:23" ht="15" customHeight="1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</row>
    <row r="2" spans="1:23" ht="71.25" x14ac:dyDescent="0.25">
      <c r="A2" s="53"/>
      <c r="B2" s="54"/>
      <c r="C2" s="6" t="s">
        <v>119</v>
      </c>
      <c r="K2" s="53"/>
      <c r="L2" s="54"/>
      <c r="M2" s="6" t="s">
        <v>120</v>
      </c>
      <c r="U2" s="53"/>
      <c r="V2" s="54"/>
      <c r="W2" s="6" t="s">
        <v>121</v>
      </c>
    </row>
    <row r="3" spans="1:23" x14ac:dyDescent="0.25">
      <c r="A3" s="55"/>
      <c r="B3" s="44" t="s">
        <v>2</v>
      </c>
      <c r="C3" s="4">
        <v>92</v>
      </c>
      <c r="K3" s="55"/>
      <c r="L3" s="44" t="s">
        <v>2</v>
      </c>
      <c r="M3" s="4">
        <v>29</v>
      </c>
      <c r="U3" s="55"/>
      <c r="V3" s="44" t="s">
        <v>2</v>
      </c>
      <c r="W3" s="4">
        <v>336</v>
      </c>
    </row>
    <row r="4" spans="1:23" x14ac:dyDescent="0.25">
      <c r="A4" s="56"/>
      <c r="B4" s="44" t="s">
        <v>3</v>
      </c>
      <c r="C4" s="4">
        <v>77</v>
      </c>
      <c r="K4" s="56"/>
      <c r="L4" s="44" t="s">
        <v>3</v>
      </c>
      <c r="M4" s="4">
        <v>5</v>
      </c>
      <c r="U4" s="56"/>
      <c r="V4" s="44" t="s">
        <v>3</v>
      </c>
      <c r="W4" s="4">
        <v>523</v>
      </c>
    </row>
    <row r="5" spans="1:23" x14ac:dyDescent="0.25">
      <c r="A5" s="56"/>
      <c r="B5" s="44" t="s">
        <v>4</v>
      </c>
      <c r="C5" s="4">
        <v>92</v>
      </c>
      <c r="K5" s="56"/>
      <c r="L5" s="44" t="s">
        <v>4</v>
      </c>
      <c r="M5" s="4">
        <v>3</v>
      </c>
      <c r="U5" s="56"/>
      <c r="V5" s="44" t="s">
        <v>4</v>
      </c>
      <c r="W5" s="4">
        <v>322</v>
      </c>
    </row>
    <row r="6" spans="1:23" x14ac:dyDescent="0.25">
      <c r="A6" s="56"/>
      <c r="B6" s="44" t="s">
        <v>5</v>
      </c>
      <c r="C6" s="4"/>
      <c r="K6" s="56"/>
      <c r="L6" s="44" t="s">
        <v>5</v>
      </c>
      <c r="M6" s="4"/>
      <c r="P6" t="s">
        <v>28</v>
      </c>
      <c r="U6" s="56"/>
      <c r="V6" s="44" t="s">
        <v>5</v>
      </c>
      <c r="W6" s="4"/>
    </row>
    <row r="7" spans="1:23" x14ac:dyDescent="0.25">
      <c r="A7" s="56"/>
      <c r="B7" s="44" t="s">
        <v>6</v>
      </c>
      <c r="C7" s="4"/>
      <c r="K7" s="56"/>
      <c r="L7" s="44" t="s">
        <v>6</v>
      </c>
      <c r="M7" s="4"/>
      <c r="U7" s="56"/>
      <c r="V7" s="44" t="s">
        <v>6</v>
      </c>
      <c r="W7" s="4"/>
    </row>
    <row r="8" spans="1:23" x14ac:dyDescent="0.25">
      <c r="A8" s="56"/>
      <c r="B8" s="44" t="s">
        <v>7</v>
      </c>
      <c r="C8" s="4"/>
      <c r="K8" s="56"/>
      <c r="L8" s="44" t="s">
        <v>7</v>
      </c>
      <c r="M8" s="4"/>
      <c r="U8" s="56"/>
      <c r="V8" s="44" t="s">
        <v>7</v>
      </c>
      <c r="W8" s="4"/>
    </row>
    <row r="9" spans="1:23" x14ac:dyDescent="0.25">
      <c r="A9" s="56"/>
      <c r="B9" s="44" t="s">
        <v>8</v>
      </c>
      <c r="C9" s="4"/>
      <c r="K9" s="56"/>
      <c r="L9" s="44" t="s">
        <v>8</v>
      </c>
      <c r="M9" s="4"/>
      <c r="U9" s="56"/>
      <c r="V9" s="44" t="s">
        <v>8</v>
      </c>
      <c r="W9" s="4"/>
    </row>
    <row r="10" spans="1:23" x14ac:dyDescent="0.25">
      <c r="A10" s="56"/>
      <c r="B10" s="44" t="s">
        <v>9</v>
      </c>
      <c r="C10" s="4"/>
      <c r="K10" s="56"/>
      <c r="L10" s="44" t="s">
        <v>9</v>
      </c>
      <c r="M10" s="4"/>
      <c r="U10" s="56"/>
      <c r="V10" s="44" t="s">
        <v>9</v>
      </c>
      <c r="W10" s="4"/>
    </row>
    <row r="11" spans="1:23" x14ac:dyDescent="0.25">
      <c r="A11" s="56"/>
      <c r="B11" s="44" t="s">
        <v>10</v>
      </c>
      <c r="C11" s="4"/>
      <c r="K11" s="56"/>
      <c r="L11" s="44" t="s">
        <v>10</v>
      </c>
      <c r="M11" s="4"/>
      <c r="U11" s="56"/>
      <c r="V11" s="44" t="s">
        <v>10</v>
      </c>
      <c r="W11" s="4"/>
    </row>
    <row r="12" spans="1:23" x14ac:dyDescent="0.25">
      <c r="A12" s="56"/>
      <c r="B12" s="44" t="s">
        <v>11</v>
      </c>
      <c r="C12" s="4"/>
      <c r="K12" s="56"/>
      <c r="L12" s="44" t="s">
        <v>11</v>
      </c>
      <c r="M12" s="4"/>
      <c r="U12" s="56"/>
      <c r="V12" s="44" t="s">
        <v>11</v>
      </c>
      <c r="W12" s="4"/>
    </row>
    <row r="13" spans="1:23" x14ac:dyDescent="0.25">
      <c r="A13" s="56"/>
      <c r="B13" s="44" t="s">
        <v>12</v>
      </c>
      <c r="C13" s="4"/>
      <c r="K13" s="56"/>
      <c r="L13" s="44" t="s">
        <v>12</v>
      </c>
      <c r="M13" s="4"/>
      <c r="U13" s="56"/>
      <c r="V13" s="44" t="s">
        <v>12</v>
      </c>
      <c r="W13" s="4"/>
    </row>
    <row r="14" spans="1:23" x14ac:dyDescent="0.25">
      <c r="A14" s="56"/>
      <c r="B14" s="44" t="s">
        <v>13</v>
      </c>
      <c r="C14" s="4"/>
      <c r="K14" s="56"/>
      <c r="L14" s="44" t="s">
        <v>13</v>
      </c>
      <c r="M14" s="4"/>
      <c r="U14" s="56"/>
      <c r="V14" s="44" t="s">
        <v>13</v>
      </c>
      <c r="W14" s="4"/>
    </row>
    <row r="15" spans="1:23" x14ac:dyDescent="0.25">
      <c r="A15" s="57"/>
      <c r="B15" s="44" t="s">
        <v>14</v>
      </c>
      <c r="C15" s="14">
        <f>SUM(C3:C14)</f>
        <v>261</v>
      </c>
      <c r="K15" s="57"/>
      <c r="L15" s="44" t="s">
        <v>14</v>
      </c>
      <c r="M15" s="14">
        <f>SUM(M3:M14)</f>
        <v>37</v>
      </c>
      <c r="U15" s="57"/>
      <c r="V15" s="44" t="s">
        <v>14</v>
      </c>
      <c r="W15" s="14">
        <f>SUM(W3:W14)</f>
        <v>1181</v>
      </c>
    </row>
  </sheetData>
  <mergeCells count="6"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showGridLines="0" workbookViewId="0">
      <selection activeCell="AU13" sqref="AU13"/>
    </sheetView>
  </sheetViews>
  <sheetFormatPr baseColWidth="10" defaultRowHeight="15" x14ac:dyDescent="0.25"/>
  <sheetData>
    <row r="1" spans="1:4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  <c r="AE1" s="51" t="s">
        <v>0</v>
      </c>
      <c r="AF1" s="52"/>
      <c r="AG1" s="1" t="s">
        <v>18</v>
      </c>
      <c r="AO1" s="51" t="s">
        <v>0</v>
      </c>
      <c r="AP1" s="52"/>
      <c r="AQ1" s="1" t="s">
        <v>20</v>
      </c>
    </row>
    <row r="2" spans="1:43" ht="85.5" x14ac:dyDescent="0.25">
      <c r="A2" s="53"/>
      <c r="B2" s="54"/>
      <c r="C2" s="6" t="s">
        <v>122</v>
      </c>
      <c r="K2" s="53"/>
      <c r="L2" s="54"/>
      <c r="M2" s="6" t="s">
        <v>123</v>
      </c>
      <c r="U2" s="53"/>
      <c r="V2" s="54"/>
      <c r="W2" s="6" t="s">
        <v>124</v>
      </c>
      <c r="AE2" s="53"/>
      <c r="AF2" s="54"/>
      <c r="AG2" s="6" t="s">
        <v>125</v>
      </c>
      <c r="AO2" s="53"/>
      <c r="AP2" s="54"/>
      <c r="AQ2" s="6" t="s">
        <v>126</v>
      </c>
    </row>
    <row r="3" spans="1:43" x14ac:dyDescent="0.25">
      <c r="A3" s="55"/>
      <c r="B3" s="45" t="s">
        <v>2</v>
      </c>
      <c r="C3" s="4">
        <v>4</v>
      </c>
      <c r="K3" s="55"/>
      <c r="L3" s="45" t="s">
        <v>2</v>
      </c>
      <c r="M3" s="4">
        <v>83</v>
      </c>
      <c r="U3" s="55"/>
      <c r="V3" s="45" t="s">
        <v>2</v>
      </c>
      <c r="W3" s="4">
        <v>941</v>
      </c>
      <c r="AE3" s="55"/>
      <c r="AF3" s="45" t="s">
        <v>2</v>
      </c>
      <c r="AG3" s="4"/>
      <c r="AO3" s="55"/>
      <c r="AP3" s="45" t="s">
        <v>2</v>
      </c>
      <c r="AQ3" s="4"/>
    </row>
    <row r="4" spans="1:43" x14ac:dyDescent="0.25">
      <c r="A4" s="56"/>
      <c r="B4" s="45" t="s">
        <v>3</v>
      </c>
      <c r="C4" s="4">
        <v>11</v>
      </c>
      <c r="K4" s="56"/>
      <c r="L4" s="45" t="s">
        <v>3</v>
      </c>
      <c r="M4" s="4">
        <v>86</v>
      </c>
      <c r="U4" s="56"/>
      <c r="V4" s="45" t="s">
        <v>3</v>
      </c>
      <c r="W4" s="4">
        <v>788</v>
      </c>
      <c r="AE4" s="56"/>
      <c r="AF4" s="45" t="s">
        <v>3</v>
      </c>
      <c r="AG4" s="4">
        <v>2</v>
      </c>
      <c r="AO4" s="56"/>
      <c r="AP4" s="45" t="s">
        <v>3</v>
      </c>
      <c r="AQ4" s="4"/>
    </row>
    <row r="5" spans="1:43" x14ac:dyDescent="0.25">
      <c r="A5" s="56"/>
      <c r="B5" s="45" t="s">
        <v>4</v>
      </c>
      <c r="C5" s="4">
        <v>3</v>
      </c>
      <c r="K5" s="56"/>
      <c r="L5" s="45" t="s">
        <v>4</v>
      </c>
      <c r="M5" s="4">
        <v>90</v>
      </c>
      <c r="U5" s="56"/>
      <c r="V5" s="45" t="s">
        <v>4</v>
      </c>
      <c r="W5" s="4">
        <v>828</v>
      </c>
      <c r="AE5" s="56"/>
      <c r="AF5" s="45" t="s">
        <v>4</v>
      </c>
      <c r="AG5" s="4"/>
      <c r="AO5" s="56"/>
      <c r="AP5" s="45" t="s">
        <v>4</v>
      </c>
      <c r="AQ5" s="4">
        <v>1</v>
      </c>
    </row>
    <row r="6" spans="1:43" x14ac:dyDescent="0.25">
      <c r="A6" s="56"/>
      <c r="B6" s="45" t="s">
        <v>5</v>
      </c>
      <c r="C6" s="4"/>
      <c r="K6" s="56"/>
      <c r="L6" s="45" t="s">
        <v>5</v>
      </c>
      <c r="M6" s="4"/>
      <c r="U6" s="56"/>
      <c r="V6" s="45" t="s">
        <v>5</v>
      </c>
      <c r="W6" s="4"/>
      <c r="AE6" s="56"/>
      <c r="AF6" s="45" t="s">
        <v>5</v>
      </c>
      <c r="AG6" s="4"/>
      <c r="AO6" s="56"/>
      <c r="AP6" s="45" t="s">
        <v>5</v>
      </c>
      <c r="AQ6" s="4"/>
    </row>
    <row r="7" spans="1:43" x14ac:dyDescent="0.25">
      <c r="A7" s="56"/>
      <c r="B7" s="45" t="s">
        <v>6</v>
      </c>
      <c r="C7" s="4"/>
      <c r="K7" s="56"/>
      <c r="L7" s="45" t="s">
        <v>6</v>
      </c>
      <c r="M7" s="4"/>
      <c r="U7" s="56"/>
      <c r="V7" s="45" t="s">
        <v>6</v>
      </c>
      <c r="W7" s="4"/>
      <c r="AE7" s="56"/>
      <c r="AF7" s="45" t="s">
        <v>6</v>
      </c>
      <c r="AG7" s="4"/>
      <c r="AO7" s="56"/>
      <c r="AP7" s="45" t="s">
        <v>6</v>
      </c>
      <c r="AQ7" s="4"/>
    </row>
    <row r="8" spans="1:43" x14ac:dyDescent="0.25">
      <c r="A8" s="56"/>
      <c r="B8" s="45" t="s">
        <v>7</v>
      </c>
      <c r="C8" s="4"/>
      <c r="K8" s="56"/>
      <c r="L8" s="45" t="s">
        <v>7</v>
      </c>
      <c r="M8" s="4"/>
      <c r="U8" s="56"/>
      <c r="V8" s="45" t="s">
        <v>7</v>
      </c>
      <c r="W8" s="4"/>
      <c r="AE8" s="56"/>
      <c r="AF8" s="45" t="s">
        <v>7</v>
      </c>
      <c r="AG8" s="4"/>
      <c r="AO8" s="56"/>
      <c r="AP8" s="45" t="s">
        <v>7</v>
      </c>
      <c r="AQ8" s="4"/>
    </row>
    <row r="9" spans="1:43" x14ac:dyDescent="0.25">
      <c r="A9" s="56"/>
      <c r="B9" s="45" t="s">
        <v>8</v>
      </c>
      <c r="C9" s="4"/>
      <c r="K9" s="56"/>
      <c r="L9" s="45" t="s">
        <v>8</v>
      </c>
      <c r="M9" s="4"/>
      <c r="U9" s="56"/>
      <c r="V9" s="45" t="s">
        <v>8</v>
      </c>
      <c r="W9" s="4"/>
      <c r="AE9" s="56"/>
      <c r="AF9" s="45" t="s">
        <v>8</v>
      </c>
      <c r="AG9" s="4"/>
      <c r="AO9" s="56"/>
      <c r="AP9" s="45" t="s">
        <v>8</v>
      </c>
      <c r="AQ9" s="4"/>
    </row>
    <row r="10" spans="1:43" x14ac:dyDescent="0.25">
      <c r="A10" s="56"/>
      <c r="B10" s="45" t="s">
        <v>9</v>
      </c>
      <c r="C10" s="4"/>
      <c r="K10" s="56"/>
      <c r="L10" s="45" t="s">
        <v>9</v>
      </c>
      <c r="M10" s="4"/>
      <c r="U10" s="56"/>
      <c r="V10" s="45" t="s">
        <v>9</v>
      </c>
      <c r="W10" s="4"/>
      <c r="AE10" s="56"/>
      <c r="AF10" s="45" t="s">
        <v>9</v>
      </c>
      <c r="AG10" s="4"/>
      <c r="AO10" s="56"/>
      <c r="AP10" s="45" t="s">
        <v>9</v>
      </c>
      <c r="AQ10" s="4"/>
    </row>
    <row r="11" spans="1:43" x14ac:dyDescent="0.25">
      <c r="A11" s="56"/>
      <c r="B11" s="45" t="s">
        <v>10</v>
      </c>
      <c r="C11" s="4"/>
      <c r="K11" s="56"/>
      <c r="L11" s="45" t="s">
        <v>10</v>
      </c>
      <c r="M11" s="4"/>
      <c r="U11" s="56"/>
      <c r="V11" s="45" t="s">
        <v>10</v>
      </c>
      <c r="W11" s="4"/>
      <c r="AE11" s="56"/>
      <c r="AF11" s="45" t="s">
        <v>10</v>
      </c>
      <c r="AG11" s="4"/>
      <c r="AO11" s="56"/>
      <c r="AP11" s="45" t="s">
        <v>10</v>
      </c>
      <c r="AQ11" s="4"/>
    </row>
    <row r="12" spans="1:43" x14ac:dyDescent="0.25">
      <c r="A12" s="56"/>
      <c r="B12" s="45" t="s">
        <v>11</v>
      </c>
      <c r="C12" s="4"/>
      <c r="K12" s="56"/>
      <c r="L12" s="45" t="s">
        <v>11</v>
      </c>
      <c r="M12" s="4"/>
      <c r="U12" s="56"/>
      <c r="V12" s="45" t="s">
        <v>11</v>
      </c>
      <c r="W12" s="4"/>
      <c r="AE12" s="56"/>
      <c r="AF12" s="45" t="s">
        <v>11</v>
      </c>
      <c r="AG12" s="4"/>
      <c r="AO12" s="56"/>
      <c r="AP12" s="45" t="s">
        <v>11</v>
      </c>
      <c r="AQ12" s="4"/>
    </row>
    <row r="13" spans="1:43" x14ac:dyDescent="0.25">
      <c r="A13" s="56"/>
      <c r="B13" s="45" t="s">
        <v>12</v>
      </c>
      <c r="C13" s="4"/>
      <c r="K13" s="56"/>
      <c r="L13" s="45" t="s">
        <v>12</v>
      </c>
      <c r="M13" s="4"/>
      <c r="U13" s="56"/>
      <c r="V13" s="45" t="s">
        <v>12</v>
      </c>
      <c r="W13" s="4"/>
      <c r="AE13" s="56"/>
      <c r="AF13" s="45" t="s">
        <v>12</v>
      </c>
      <c r="AG13" s="4"/>
      <c r="AO13" s="56"/>
      <c r="AP13" s="45" t="s">
        <v>12</v>
      </c>
      <c r="AQ13" s="4"/>
    </row>
    <row r="14" spans="1:43" x14ac:dyDescent="0.25">
      <c r="A14" s="56"/>
      <c r="B14" s="45" t="s">
        <v>13</v>
      </c>
      <c r="C14" s="4"/>
      <c r="K14" s="56"/>
      <c r="L14" s="45" t="s">
        <v>13</v>
      </c>
      <c r="M14" s="4"/>
      <c r="U14" s="56"/>
      <c r="V14" s="45" t="s">
        <v>13</v>
      </c>
      <c r="W14" s="4"/>
      <c r="AE14" s="56"/>
      <c r="AF14" s="45" t="s">
        <v>13</v>
      </c>
      <c r="AG14" s="4"/>
      <c r="AO14" s="56"/>
      <c r="AP14" s="45" t="s">
        <v>13</v>
      </c>
      <c r="AQ14" s="4"/>
    </row>
    <row r="15" spans="1:43" x14ac:dyDescent="0.25">
      <c r="A15" s="57"/>
      <c r="B15" s="45" t="s">
        <v>14</v>
      </c>
      <c r="C15" s="14">
        <f>SUM(C3:C14)</f>
        <v>18</v>
      </c>
      <c r="K15" s="57"/>
      <c r="L15" s="45" t="s">
        <v>14</v>
      </c>
      <c r="M15" s="14">
        <f>SUM(M3:M14)</f>
        <v>259</v>
      </c>
      <c r="U15" s="57"/>
      <c r="V15" s="45" t="s">
        <v>14</v>
      </c>
      <c r="W15" s="14">
        <f>SUM(W3:W14)</f>
        <v>2557</v>
      </c>
      <c r="AE15" s="57"/>
      <c r="AF15" s="45" t="s">
        <v>14</v>
      </c>
      <c r="AG15" s="14">
        <f>SUM(AG3:AG14)</f>
        <v>2</v>
      </c>
      <c r="AO15" s="57"/>
      <c r="AP15" s="45" t="s">
        <v>14</v>
      </c>
      <c r="AQ15" s="14">
        <f>SUM(AQ3:AQ14)</f>
        <v>1</v>
      </c>
    </row>
  </sheetData>
  <mergeCells count="10">
    <mergeCell ref="AE1:AF2"/>
    <mergeCell ref="AE3:AE15"/>
    <mergeCell ref="AO1:AP2"/>
    <mergeCell ref="AO3:AO15"/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workbookViewId="0">
      <selection activeCell="AN5" sqref="AN5"/>
    </sheetView>
  </sheetViews>
  <sheetFormatPr baseColWidth="10" defaultRowHeight="15" x14ac:dyDescent="0.25"/>
  <sheetData>
    <row r="1" spans="1:33" ht="15" customHeight="1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  <c r="AE1" s="51" t="s">
        <v>0</v>
      </c>
      <c r="AF1" s="52"/>
      <c r="AG1" s="1" t="s">
        <v>18</v>
      </c>
    </row>
    <row r="2" spans="1:33" ht="85.5" x14ac:dyDescent="0.25">
      <c r="A2" s="53"/>
      <c r="B2" s="54"/>
      <c r="C2" s="6" t="s">
        <v>127</v>
      </c>
      <c r="K2" s="53"/>
      <c r="L2" s="54"/>
      <c r="M2" s="6" t="s">
        <v>128</v>
      </c>
      <c r="U2" s="53"/>
      <c r="V2" s="54"/>
      <c r="W2" s="6" t="s">
        <v>129</v>
      </c>
      <c r="AE2" s="53"/>
      <c r="AF2" s="54"/>
      <c r="AG2" s="6" t="s">
        <v>130</v>
      </c>
    </row>
    <row r="3" spans="1:33" x14ac:dyDescent="0.25">
      <c r="A3" s="55"/>
      <c r="B3" s="44" t="s">
        <v>2</v>
      </c>
      <c r="C3" s="4">
        <v>35</v>
      </c>
      <c r="K3" s="55"/>
      <c r="L3" s="45" t="s">
        <v>2</v>
      </c>
      <c r="M3" s="4">
        <v>1</v>
      </c>
      <c r="U3" s="55"/>
      <c r="V3" s="45" t="s">
        <v>2</v>
      </c>
      <c r="W3" s="4">
        <v>12</v>
      </c>
      <c r="AE3" s="55"/>
      <c r="AF3" s="45" t="s">
        <v>2</v>
      </c>
      <c r="AG3" s="4"/>
    </row>
    <row r="4" spans="1:33" x14ac:dyDescent="0.25">
      <c r="A4" s="56"/>
      <c r="B4" s="44" t="s">
        <v>3</v>
      </c>
      <c r="C4" s="4">
        <v>33</v>
      </c>
      <c r="K4" s="56"/>
      <c r="L4" s="45" t="s">
        <v>3</v>
      </c>
      <c r="M4" s="4"/>
      <c r="U4" s="56"/>
      <c r="V4" s="45" t="s">
        <v>3</v>
      </c>
      <c r="W4" s="4">
        <v>10</v>
      </c>
      <c r="AE4" s="56"/>
      <c r="AF4" s="45" t="s">
        <v>3</v>
      </c>
      <c r="AG4" s="4"/>
    </row>
    <row r="5" spans="1:33" x14ac:dyDescent="0.25">
      <c r="A5" s="56"/>
      <c r="B5" s="44" t="s">
        <v>4</v>
      </c>
      <c r="C5" s="4">
        <v>32</v>
      </c>
      <c r="K5" s="56"/>
      <c r="L5" s="45" t="s">
        <v>4</v>
      </c>
      <c r="M5" s="4"/>
      <c r="U5" s="56"/>
      <c r="V5" s="45" t="s">
        <v>4</v>
      </c>
      <c r="W5" s="4">
        <v>12</v>
      </c>
      <c r="AE5" s="56"/>
      <c r="AF5" s="45" t="s">
        <v>4</v>
      </c>
      <c r="AG5" s="4">
        <v>1</v>
      </c>
    </row>
    <row r="6" spans="1:33" x14ac:dyDescent="0.25">
      <c r="A6" s="56"/>
      <c r="B6" s="44" t="s">
        <v>5</v>
      </c>
      <c r="C6" s="4"/>
      <c r="K6" s="56"/>
      <c r="L6" s="45" t="s">
        <v>5</v>
      </c>
      <c r="M6" s="4"/>
      <c r="U6" s="56"/>
      <c r="V6" s="45" t="s">
        <v>5</v>
      </c>
      <c r="W6" s="4"/>
      <c r="AE6" s="56"/>
      <c r="AF6" s="45" t="s">
        <v>5</v>
      </c>
      <c r="AG6" s="4"/>
    </row>
    <row r="7" spans="1:33" x14ac:dyDescent="0.25">
      <c r="A7" s="56"/>
      <c r="B7" s="44" t="s">
        <v>6</v>
      </c>
      <c r="C7" s="4"/>
      <c r="K7" s="56"/>
      <c r="L7" s="45" t="s">
        <v>6</v>
      </c>
      <c r="M7" s="4"/>
      <c r="U7" s="56"/>
      <c r="V7" s="45" t="s">
        <v>6</v>
      </c>
      <c r="W7" s="4"/>
      <c r="AE7" s="56"/>
      <c r="AF7" s="45" t="s">
        <v>6</v>
      </c>
      <c r="AG7" s="4"/>
    </row>
    <row r="8" spans="1:33" x14ac:dyDescent="0.25">
      <c r="A8" s="56"/>
      <c r="B8" s="44" t="s">
        <v>7</v>
      </c>
      <c r="C8" s="4"/>
      <c r="K8" s="56"/>
      <c r="L8" s="45" t="s">
        <v>7</v>
      </c>
      <c r="M8" s="4"/>
      <c r="U8" s="56"/>
      <c r="V8" s="45" t="s">
        <v>7</v>
      </c>
      <c r="W8" s="4"/>
      <c r="AE8" s="56"/>
      <c r="AF8" s="45" t="s">
        <v>7</v>
      </c>
      <c r="AG8" s="4"/>
    </row>
    <row r="9" spans="1:33" x14ac:dyDescent="0.25">
      <c r="A9" s="56"/>
      <c r="B9" s="44" t="s">
        <v>8</v>
      </c>
      <c r="C9" s="4"/>
      <c r="K9" s="56"/>
      <c r="L9" s="45" t="s">
        <v>8</v>
      </c>
      <c r="M9" s="4"/>
      <c r="U9" s="56"/>
      <c r="V9" s="45" t="s">
        <v>8</v>
      </c>
      <c r="W9" s="4"/>
      <c r="AE9" s="56"/>
      <c r="AF9" s="45" t="s">
        <v>8</v>
      </c>
      <c r="AG9" s="4"/>
    </row>
    <row r="10" spans="1:33" x14ac:dyDescent="0.25">
      <c r="A10" s="56"/>
      <c r="B10" s="44" t="s">
        <v>9</v>
      </c>
      <c r="C10" s="4"/>
      <c r="K10" s="56"/>
      <c r="L10" s="45" t="s">
        <v>9</v>
      </c>
      <c r="M10" s="4"/>
      <c r="U10" s="56"/>
      <c r="V10" s="45" t="s">
        <v>9</v>
      </c>
      <c r="W10" s="4"/>
      <c r="AE10" s="56"/>
      <c r="AF10" s="45" t="s">
        <v>9</v>
      </c>
      <c r="AG10" s="4"/>
    </row>
    <row r="11" spans="1:33" x14ac:dyDescent="0.25">
      <c r="A11" s="56"/>
      <c r="B11" s="44" t="s">
        <v>10</v>
      </c>
      <c r="C11" s="4"/>
      <c r="K11" s="56"/>
      <c r="L11" s="45" t="s">
        <v>10</v>
      </c>
      <c r="M11" s="4"/>
      <c r="U11" s="56"/>
      <c r="V11" s="45" t="s">
        <v>10</v>
      </c>
      <c r="W11" s="4"/>
      <c r="AE11" s="56"/>
      <c r="AF11" s="45" t="s">
        <v>10</v>
      </c>
      <c r="AG11" s="4"/>
    </row>
    <row r="12" spans="1:33" x14ac:dyDescent="0.25">
      <c r="A12" s="56"/>
      <c r="B12" s="44" t="s">
        <v>11</v>
      </c>
      <c r="C12" s="4"/>
      <c r="K12" s="56"/>
      <c r="L12" s="45" t="s">
        <v>11</v>
      </c>
      <c r="M12" s="4"/>
      <c r="U12" s="56"/>
      <c r="V12" s="45" t="s">
        <v>11</v>
      </c>
      <c r="W12" s="4"/>
      <c r="AE12" s="56"/>
      <c r="AF12" s="45" t="s">
        <v>11</v>
      </c>
      <c r="AG12" s="4"/>
    </row>
    <row r="13" spans="1:33" x14ac:dyDescent="0.25">
      <c r="A13" s="56"/>
      <c r="B13" s="44" t="s">
        <v>12</v>
      </c>
      <c r="C13" s="4"/>
      <c r="K13" s="56"/>
      <c r="L13" s="45" t="s">
        <v>12</v>
      </c>
      <c r="M13" s="4"/>
      <c r="U13" s="56"/>
      <c r="V13" s="45" t="s">
        <v>12</v>
      </c>
      <c r="W13" s="4"/>
      <c r="AE13" s="56"/>
      <c r="AF13" s="45" t="s">
        <v>12</v>
      </c>
      <c r="AG13" s="4"/>
    </row>
    <row r="14" spans="1:33" x14ac:dyDescent="0.25">
      <c r="A14" s="56"/>
      <c r="B14" s="44" t="s">
        <v>13</v>
      </c>
      <c r="C14" s="4"/>
      <c r="K14" s="56"/>
      <c r="L14" s="45" t="s">
        <v>13</v>
      </c>
      <c r="M14" s="4"/>
      <c r="U14" s="56"/>
      <c r="V14" s="45" t="s">
        <v>13</v>
      </c>
      <c r="W14" s="4"/>
      <c r="AE14" s="56"/>
      <c r="AF14" s="45" t="s">
        <v>13</v>
      </c>
      <c r="AG14" s="4"/>
    </row>
    <row r="15" spans="1:33" x14ac:dyDescent="0.25">
      <c r="A15" s="57"/>
      <c r="B15" s="44" t="s">
        <v>14</v>
      </c>
      <c r="C15" s="14">
        <f>SUM(C3:C14)</f>
        <v>100</v>
      </c>
      <c r="K15" s="57"/>
      <c r="L15" s="45" t="s">
        <v>14</v>
      </c>
      <c r="M15" s="14">
        <f>SUM(M3:M14)</f>
        <v>1</v>
      </c>
      <c r="U15" s="57"/>
      <c r="V15" s="45" t="s">
        <v>14</v>
      </c>
      <c r="W15" s="14">
        <f>SUM(W3:W14)</f>
        <v>34</v>
      </c>
      <c r="AE15" s="57"/>
      <c r="AF15" s="45" t="s">
        <v>14</v>
      </c>
      <c r="AG15" s="14">
        <f>SUM(AG3:AG14)</f>
        <v>1</v>
      </c>
    </row>
  </sheetData>
  <mergeCells count="8">
    <mergeCell ref="AE1:AF2"/>
    <mergeCell ref="AE3:AE15"/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topLeftCell="AH1" workbookViewId="0">
      <selection activeCell="Q14" sqref="Q14"/>
    </sheetView>
  </sheetViews>
  <sheetFormatPr baseColWidth="10" defaultRowHeight="15" x14ac:dyDescent="0.25"/>
  <sheetData>
    <row r="1" spans="1:33" ht="30.75" customHeight="1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  <c r="U1" s="51" t="s">
        <v>0</v>
      </c>
      <c r="V1" s="52"/>
      <c r="W1" s="1" t="s">
        <v>17</v>
      </c>
      <c r="AE1" s="51" t="s">
        <v>0</v>
      </c>
      <c r="AF1" s="52"/>
      <c r="AG1" s="1" t="s">
        <v>18</v>
      </c>
    </row>
    <row r="2" spans="1:33" ht="82.5" customHeight="1" x14ac:dyDescent="0.25">
      <c r="A2" s="53"/>
      <c r="B2" s="54"/>
      <c r="C2" s="6" t="s">
        <v>133</v>
      </c>
      <c r="K2" s="53"/>
      <c r="L2" s="54"/>
      <c r="M2" s="6" t="s">
        <v>134</v>
      </c>
      <c r="U2" s="48"/>
      <c r="V2" s="49"/>
      <c r="W2" s="6" t="s">
        <v>135</v>
      </c>
      <c r="AE2" s="48"/>
      <c r="AF2" s="49"/>
      <c r="AG2" s="6" t="s">
        <v>136</v>
      </c>
    </row>
    <row r="3" spans="1:33" x14ac:dyDescent="0.25">
      <c r="A3" s="55"/>
      <c r="B3" s="44" t="s">
        <v>2</v>
      </c>
      <c r="C3" s="4">
        <v>1</v>
      </c>
      <c r="K3" s="55"/>
      <c r="L3" s="45" t="s">
        <v>2</v>
      </c>
      <c r="M3" s="4"/>
      <c r="U3" s="46"/>
      <c r="V3" s="45" t="s">
        <v>2</v>
      </c>
      <c r="W3" s="4">
        <v>1</v>
      </c>
      <c r="AE3" s="46"/>
      <c r="AF3" s="45" t="s">
        <v>2</v>
      </c>
      <c r="AG3" s="4"/>
    </row>
    <row r="4" spans="1:33" x14ac:dyDescent="0.25">
      <c r="A4" s="56"/>
      <c r="B4" s="44" t="s">
        <v>3</v>
      </c>
      <c r="C4" s="4"/>
      <c r="K4" s="56"/>
      <c r="L4" s="45" t="s">
        <v>3</v>
      </c>
      <c r="M4" s="4">
        <v>1</v>
      </c>
      <c r="U4" s="50"/>
      <c r="V4" s="45" t="s">
        <v>3</v>
      </c>
      <c r="W4" s="4">
        <v>2</v>
      </c>
      <c r="AE4" s="50"/>
      <c r="AF4" s="45" t="s">
        <v>3</v>
      </c>
      <c r="AG4" s="4"/>
    </row>
    <row r="5" spans="1:33" x14ac:dyDescent="0.25">
      <c r="A5" s="56"/>
      <c r="B5" s="44" t="s">
        <v>4</v>
      </c>
      <c r="C5" s="4"/>
      <c r="K5" s="56"/>
      <c r="L5" s="45" t="s">
        <v>4</v>
      </c>
      <c r="M5" s="4"/>
      <c r="U5" s="50"/>
      <c r="V5" s="45" t="s">
        <v>4</v>
      </c>
      <c r="W5" s="4"/>
      <c r="AE5" s="50"/>
      <c r="AF5" s="45" t="s">
        <v>4</v>
      </c>
      <c r="AG5" s="4">
        <v>1</v>
      </c>
    </row>
    <row r="6" spans="1:33" x14ac:dyDescent="0.25">
      <c r="A6" s="56"/>
      <c r="B6" s="44" t="s">
        <v>5</v>
      </c>
      <c r="C6" s="4"/>
      <c r="K6" s="56"/>
      <c r="L6" s="45" t="s">
        <v>5</v>
      </c>
      <c r="M6" s="4"/>
      <c r="U6" s="50"/>
      <c r="V6" s="45" t="s">
        <v>5</v>
      </c>
      <c r="W6" s="4"/>
      <c r="AE6" s="50"/>
      <c r="AF6" s="45" t="s">
        <v>5</v>
      </c>
      <c r="AG6" s="4"/>
    </row>
    <row r="7" spans="1:33" x14ac:dyDescent="0.25">
      <c r="A7" s="56"/>
      <c r="B7" s="44" t="s">
        <v>6</v>
      </c>
      <c r="C7" s="4"/>
      <c r="K7" s="56"/>
      <c r="L7" s="45" t="s">
        <v>6</v>
      </c>
      <c r="M7" s="4"/>
      <c r="U7" s="50"/>
      <c r="V7" s="45" t="s">
        <v>6</v>
      </c>
      <c r="W7" s="4"/>
      <c r="AE7" s="50"/>
      <c r="AF7" s="45" t="s">
        <v>6</v>
      </c>
      <c r="AG7" s="4"/>
    </row>
    <row r="8" spans="1:33" x14ac:dyDescent="0.25">
      <c r="A8" s="56"/>
      <c r="B8" s="44" t="s">
        <v>7</v>
      </c>
      <c r="C8" s="4"/>
      <c r="K8" s="56"/>
      <c r="L8" s="45" t="s">
        <v>7</v>
      </c>
      <c r="M8" s="4"/>
      <c r="U8" s="50"/>
      <c r="V8" s="45" t="s">
        <v>7</v>
      </c>
      <c r="W8" s="4"/>
      <c r="AE8" s="50"/>
      <c r="AF8" s="45" t="s">
        <v>7</v>
      </c>
      <c r="AG8" s="4"/>
    </row>
    <row r="9" spans="1:33" x14ac:dyDescent="0.25">
      <c r="A9" s="56"/>
      <c r="B9" s="44" t="s">
        <v>8</v>
      </c>
      <c r="C9" s="4"/>
      <c r="K9" s="56"/>
      <c r="L9" s="45" t="s">
        <v>8</v>
      </c>
      <c r="M9" s="4"/>
      <c r="U9" s="50"/>
      <c r="V9" s="45" t="s">
        <v>8</v>
      </c>
      <c r="W9" s="4"/>
      <c r="AE9" s="50"/>
      <c r="AF9" s="45" t="s">
        <v>8</v>
      </c>
      <c r="AG9" s="4"/>
    </row>
    <row r="10" spans="1:33" x14ac:dyDescent="0.25">
      <c r="A10" s="56"/>
      <c r="B10" s="44" t="s">
        <v>9</v>
      </c>
      <c r="C10" s="4"/>
      <c r="K10" s="56"/>
      <c r="L10" s="45" t="s">
        <v>9</v>
      </c>
      <c r="M10" s="4"/>
      <c r="U10" s="50"/>
      <c r="V10" s="45" t="s">
        <v>9</v>
      </c>
      <c r="W10" s="4"/>
      <c r="AE10" s="50"/>
      <c r="AF10" s="45" t="s">
        <v>9</v>
      </c>
      <c r="AG10" s="4"/>
    </row>
    <row r="11" spans="1:33" x14ac:dyDescent="0.25">
      <c r="A11" s="56"/>
      <c r="B11" s="44" t="s">
        <v>10</v>
      </c>
      <c r="C11" s="4"/>
      <c r="K11" s="56"/>
      <c r="L11" s="45" t="s">
        <v>10</v>
      </c>
      <c r="M11" s="4"/>
      <c r="U11" s="50"/>
      <c r="V11" s="45" t="s">
        <v>10</v>
      </c>
      <c r="W11" s="4"/>
      <c r="AE11" s="50"/>
      <c r="AF11" s="45" t="s">
        <v>10</v>
      </c>
      <c r="AG11" s="4"/>
    </row>
    <row r="12" spans="1:33" x14ac:dyDescent="0.25">
      <c r="A12" s="56"/>
      <c r="B12" s="44" t="s">
        <v>11</v>
      </c>
      <c r="C12" s="4"/>
      <c r="K12" s="56"/>
      <c r="L12" s="45" t="s">
        <v>11</v>
      </c>
      <c r="M12" s="4"/>
      <c r="U12" s="50"/>
      <c r="V12" s="45" t="s">
        <v>11</v>
      </c>
      <c r="W12" s="4"/>
      <c r="AE12" s="50"/>
      <c r="AF12" s="45" t="s">
        <v>11</v>
      </c>
      <c r="AG12" s="4"/>
    </row>
    <row r="13" spans="1:33" x14ac:dyDescent="0.25">
      <c r="A13" s="56"/>
      <c r="B13" s="44" t="s">
        <v>12</v>
      </c>
      <c r="C13" s="4"/>
      <c r="K13" s="56"/>
      <c r="L13" s="45" t="s">
        <v>12</v>
      </c>
      <c r="M13" s="4"/>
      <c r="U13" s="50"/>
      <c r="V13" s="45" t="s">
        <v>12</v>
      </c>
      <c r="W13" s="4"/>
      <c r="AE13" s="50"/>
      <c r="AF13" s="45" t="s">
        <v>12</v>
      </c>
      <c r="AG13" s="4"/>
    </row>
    <row r="14" spans="1:33" x14ac:dyDescent="0.25">
      <c r="A14" s="56"/>
      <c r="B14" s="44" t="s">
        <v>13</v>
      </c>
      <c r="C14" s="4"/>
      <c r="K14" s="56"/>
      <c r="L14" s="45" t="s">
        <v>13</v>
      </c>
      <c r="M14" s="4"/>
      <c r="U14" s="50"/>
      <c r="V14" s="45" t="s">
        <v>13</v>
      </c>
      <c r="W14" s="4"/>
      <c r="AE14" s="50"/>
      <c r="AF14" s="45" t="s">
        <v>13</v>
      </c>
      <c r="AG14" s="4"/>
    </row>
    <row r="15" spans="1:33" x14ac:dyDescent="0.25">
      <c r="A15" s="57"/>
      <c r="B15" s="44" t="s">
        <v>14</v>
      </c>
      <c r="C15" s="14">
        <f>SUM(C3:C14)</f>
        <v>1</v>
      </c>
      <c r="K15" s="57"/>
      <c r="L15" s="45" t="s">
        <v>14</v>
      </c>
      <c r="M15" s="14">
        <f>SUM(M3:M14)</f>
        <v>1</v>
      </c>
      <c r="U15" s="47"/>
      <c r="V15" s="45" t="s">
        <v>14</v>
      </c>
      <c r="W15" s="14">
        <f>SUM(W3:W14)</f>
        <v>3</v>
      </c>
      <c r="AE15" s="47"/>
      <c r="AF15" s="45" t="s">
        <v>14</v>
      </c>
      <c r="AG15" s="14">
        <f>SUM(AG3:AG14)</f>
        <v>1</v>
      </c>
    </row>
  </sheetData>
  <mergeCells count="6">
    <mergeCell ref="AE1:AF1"/>
    <mergeCell ref="A1:B2"/>
    <mergeCell ref="A3:A15"/>
    <mergeCell ref="K1:L2"/>
    <mergeCell ref="K3:K15"/>
    <mergeCell ref="U1:V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opLeftCell="R1" workbookViewId="0">
      <selection activeCell="H18" sqref="H18"/>
    </sheetView>
  </sheetViews>
  <sheetFormatPr baseColWidth="10" defaultRowHeight="15" x14ac:dyDescent="0.25"/>
  <sheetData>
    <row r="1" spans="1:13" x14ac:dyDescent="0.25">
      <c r="A1" s="51" t="s">
        <v>0</v>
      </c>
      <c r="B1" s="52"/>
      <c r="C1" s="1" t="s">
        <v>15</v>
      </c>
      <c r="K1" s="51" t="s">
        <v>0</v>
      </c>
      <c r="L1" s="52"/>
      <c r="M1" s="1" t="s">
        <v>16</v>
      </c>
    </row>
    <row r="2" spans="1:13" ht="28.5" x14ac:dyDescent="0.25">
      <c r="A2" s="53"/>
      <c r="B2" s="54"/>
      <c r="C2" s="6" t="s">
        <v>131</v>
      </c>
      <c r="K2" s="53"/>
      <c r="L2" s="54"/>
      <c r="M2" s="6" t="s">
        <v>132</v>
      </c>
    </row>
    <row r="3" spans="1:13" x14ac:dyDescent="0.25">
      <c r="A3" s="55"/>
      <c r="B3" s="45" t="s">
        <v>2</v>
      </c>
      <c r="C3" s="4">
        <v>724</v>
      </c>
      <c r="K3" s="55"/>
      <c r="L3" s="45" t="s">
        <v>2</v>
      </c>
      <c r="M3" s="4">
        <v>532</v>
      </c>
    </row>
    <row r="4" spans="1:13" x14ac:dyDescent="0.25">
      <c r="A4" s="56"/>
      <c r="B4" s="45" t="s">
        <v>3</v>
      </c>
      <c r="C4" s="4">
        <v>483</v>
      </c>
      <c r="K4" s="56"/>
      <c r="L4" s="45" t="s">
        <v>3</v>
      </c>
      <c r="M4" s="4">
        <v>360</v>
      </c>
    </row>
    <row r="5" spans="1:13" x14ac:dyDescent="0.25">
      <c r="A5" s="56"/>
      <c r="B5" s="45" t="s">
        <v>4</v>
      </c>
      <c r="C5" s="4">
        <v>778</v>
      </c>
      <c r="K5" s="56"/>
      <c r="L5" s="45" t="s">
        <v>4</v>
      </c>
      <c r="M5" s="4">
        <v>594</v>
      </c>
    </row>
    <row r="6" spans="1:13" x14ac:dyDescent="0.25">
      <c r="A6" s="56"/>
      <c r="B6" s="45" t="s">
        <v>5</v>
      </c>
      <c r="C6" s="4"/>
      <c r="K6" s="56"/>
      <c r="L6" s="45" t="s">
        <v>5</v>
      </c>
      <c r="M6" s="4"/>
    </row>
    <row r="7" spans="1:13" x14ac:dyDescent="0.25">
      <c r="A7" s="56"/>
      <c r="B7" s="45" t="s">
        <v>6</v>
      </c>
      <c r="C7" s="4"/>
      <c r="K7" s="56"/>
      <c r="L7" s="45" t="s">
        <v>6</v>
      </c>
      <c r="M7" s="4"/>
    </row>
    <row r="8" spans="1:13" x14ac:dyDescent="0.25">
      <c r="A8" s="56"/>
      <c r="B8" s="45" t="s">
        <v>7</v>
      </c>
      <c r="C8" s="4"/>
      <c r="K8" s="56"/>
      <c r="L8" s="45" t="s">
        <v>7</v>
      </c>
      <c r="M8" s="4"/>
    </row>
    <row r="9" spans="1:13" x14ac:dyDescent="0.25">
      <c r="A9" s="56"/>
      <c r="B9" s="45" t="s">
        <v>8</v>
      </c>
      <c r="C9" s="4"/>
      <c r="K9" s="56"/>
      <c r="L9" s="45" t="s">
        <v>8</v>
      </c>
      <c r="M9" s="4"/>
    </row>
    <row r="10" spans="1:13" x14ac:dyDescent="0.25">
      <c r="A10" s="56"/>
      <c r="B10" s="45" t="s">
        <v>9</v>
      </c>
      <c r="C10" s="4"/>
      <c r="K10" s="56"/>
      <c r="L10" s="45" t="s">
        <v>9</v>
      </c>
      <c r="M10" s="4"/>
    </row>
    <row r="11" spans="1:13" x14ac:dyDescent="0.25">
      <c r="A11" s="56"/>
      <c r="B11" s="45" t="s">
        <v>10</v>
      </c>
      <c r="C11" s="4"/>
      <c r="K11" s="56"/>
      <c r="L11" s="45" t="s">
        <v>10</v>
      </c>
      <c r="M11" s="4"/>
    </row>
    <row r="12" spans="1:13" x14ac:dyDescent="0.25">
      <c r="A12" s="56"/>
      <c r="B12" s="45" t="s">
        <v>11</v>
      </c>
      <c r="C12" s="4"/>
      <c r="K12" s="56"/>
      <c r="L12" s="45" t="s">
        <v>11</v>
      </c>
      <c r="M12" s="4"/>
    </row>
    <row r="13" spans="1:13" x14ac:dyDescent="0.25">
      <c r="A13" s="56"/>
      <c r="B13" s="45" t="s">
        <v>12</v>
      </c>
      <c r="C13" s="4"/>
      <c r="K13" s="56"/>
      <c r="L13" s="45" t="s">
        <v>12</v>
      </c>
      <c r="M13" s="4"/>
    </row>
    <row r="14" spans="1:13" x14ac:dyDescent="0.25">
      <c r="A14" s="56"/>
      <c r="B14" s="45" t="s">
        <v>13</v>
      </c>
      <c r="C14" s="4"/>
      <c r="K14" s="56"/>
      <c r="L14" s="45" t="s">
        <v>13</v>
      </c>
      <c r="M14" s="4"/>
    </row>
    <row r="15" spans="1:13" x14ac:dyDescent="0.25">
      <c r="A15" s="57"/>
      <c r="B15" s="45" t="s">
        <v>14</v>
      </c>
      <c r="C15" s="14">
        <f>SUM(C3:C14)</f>
        <v>1985</v>
      </c>
      <c r="K15" s="57"/>
      <c r="L15" s="45" t="s">
        <v>14</v>
      </c>
      <c r="M15" s="14">
        <f>SUM(M3:M14)</f>
        <v>1486</v>
      </c>
    </row>
  </sheetData>
  <mergeCells count="4">
    <mergeCell ref="A1:B2"/>
    <mergeCell ref="A3:A15"/>
    <mergeCell ref="K1:L2"/>
    <mergeCell ref="K3:K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showGridLines="0" topLeftCell="AB1" workbookViewId="0">
      <selection activeCell="AX17" sqref="AX17"/>
    </sheetView>
  </sheetViews>
  <sheetFormatPr baseColWidth="10" defaultRowHeight="15" x14ac:dyDescent="0.25"/>
  <cols>
    <col min="3" max="3" width="14.85546875" bestFit="1" customWidth="1"/>
  </cols>
  <sheetData>
    <row r="1" spans="1:43" x14ac:dyDescent="0.25">
      <c r="A1" s="58" t="s">
        <v>0</v>
      </c>
      <c r="B1" s="59"/>
      <c r="C1" s="1" t="s">
        <v>15</v>
      </c>
      <c r="K1" s="58" t="s">
        <v>0</v>
      </c>
      <c r="L1" s="59"/>
      <c r="M1" s="1" t="s">
        <v>16</v>
      </c>
      <c r="U1" s="58" t="s">
        <v>0</v>
      </c>
      <c r="V1" s="59"/>
      <c r="W1" s="1" t="s">
        <v>17</v>
      </c>
      <c r="AE1" s="58" t="s">
        <v>0</v>
      </c>
      <c r="AF1" s="59"/>
      <c r="AG1" s="1" t="s">
        <v>18</v>
      </c>
      <c r="AO1" s="58" t="s">
        <v>0</v>
      </c>
      <c r="AP1" s="59"/>
      <c r="AQ1" s="1" t="s">
        <v>20</v>
      </c>
    </row>
    <row r="2" spans="1:43" ht="57" x14ac:dyDescent="0.25">
      <c r="A2" s="60"/>
      <c r="B2" s="54"/>
      <c r="C2" s="6" t="s">
        <v>23</v>
      </c>
      <c r="K2" s="60"/>
      <c r="L2" s="54"/>
      <c r="M2" s="6" t="s">
        <v>35</v>
      </c>
      <c r="U2" s="60"/>
      <c r="V2" s="54"/>
      <c r="W2" s="6" t="s">
        <v>36</v>
      </c>
      <c r="AE2" s="60"/>
      <c r="AF2" s="54"/>
      <c r="AG2" s="6" t="s">
        <v>37</v>
      </c>
      <c r="AO2" s="60"/>
      <c r="AP2" s="54"/>
      <c r="AQ2" s="6" t="s">
        <v>38</v>
      </c>
    </row>
    <row r="3" spans="1:43" x14ac:dyDescent="0.25">
      <c r="A3" s="61"/>
      <c r="B3" s="7" t="s">
        <v>2</v>
      </c>
      <c r="C3" s="12">
        <v>6676436.4800000004</v>
      </c>
      <c r="K3" s="61"/>
      <c r="L3" s="7" t="s">
        <v>2</v>
      </c>
      <c r="M3" s="32">
        <v>27</v>
      </c>
      <c r="U3" s="61"/>
      <c r="V3" s="7" t="s">
        <v>2</v>
      </c>
      <c r="W3" s="32">
        <v>19</v>
      </c>
      <c r="AE3" s="61"/>
      <c r="AF3" s="7" t="s">
        <v>2</v>
      </c>
      <c r="AG3" s="32">
        <v>309</v>
      </c>
      <c r="AO3" s="61"/>
      <c r="AP3" s="7" t="s">
        <v>2</v>
      </c>
      <c r="AQ3" s="32"/>
    </row>
    <row r="4" spans="1:43" x14ac:dyDescent="0.25">
      <c r="A4" s="62"/>
      <c r="B4" s="7" t="s">
        <v>3</v>
      </c>
      <c r="C4" s="12">
        <v>3532404.21</v>
      </c>
      <c r="K4" s="62"/>
      <c r="L4" s="7" t="s">
        <v>3</v>
      </c>
      <c r="M4" s="32">
        <v>20</v>
      </c>
      <c r="U4" s="62"/>
      <c r="V4" s="7" t="s">
        <v>3</v>
      </c>
      <c r="W4" s="32">
        <v>13</v>
      </c>
      <c r="AE4" s="62"/>
      <c r="AF4" s="7" t="s">
        <v>3</v>
      </c>
      <c r="AG4" s="32">
        <v>313</v>
      </c>
      <c r="AO4" s="62"/>
      <c r="AP4" s="7" t="s">
        <v>3</v>
      </c>
      <c r="AQ4" s="32">
        <v>15</v>
      </c>
    </row>
    <row r="5" spans="1:43" x14ac:dyDescent="0.25">
      <c r="A5" s="62"/>
      <c r="B5" s="7" t="s">
        <v>4</v>
      </c>
      <c r="C5" s="12">
        <v>1202805.46</v>
      </c>
      <c r="K5" s="62"/>
      <c r="L5" s="7" t="s">
        <v>4</v>
      </c>
      <c r="M5" s="32">
        <v>22</v>
      </c>
      <c r="U5" s="62"/>
      <c r="V5" s="7" t="s">
        <v>4</v>
      </c>
      <c r="W5" s="32">
        <v>18</v>
      </c>
      <c r="AE5" s="62"/>
      <c r="AF5" s="7" t="s">
        <v>4</v>
      </c>
      <c r="AG5" s="32">
        <v>361</v>
      </c>
      <c r="AO5" s="62"/>
      <c r="AP5" s="7" t="s">
        <v>4</v>
      </c>
      <c r="AQ5" s="32">
        <v>22</v>
      </c>
    </row>
    <row r="6" spans="1:43" x14ac:dyDescent="0.25">
      <c r="A6" s="62"/>
      <c r="B6" s="7" t="s">
        <v>5</v>
      </c>
      <c r="C6" s="16"/>
      <c r="K6" s="62"/>
      <c r="L6" s="7" t="s">
        <v>5</v>
      </c>
      <c r="M6" s="16"/>
      <c r="U6" s="62"/>
      <c r="V6" s="7" t="s">
        <v>5</v>
      </c>
      <c r="W6" s="16"/>
      <c r="AE6" s="62"/>
      <c r="AF6" s="7" t="s">
        <v>5</v>
      </c>
      <c r="AG6" s="16"/>
      <c r="AO6" s="62"/>
      <c r="AP6" s="7" t="s">
        <v>5</v>
      </c>
      <c r="AQ6" s="16"/>
    </row>
    <row r="7" spans="1:43" x14ac:dyDescent="0.25">
      <c r="A7" s="62"/>
      <c r="B7" s="7" t="s">
        <v>6</v>
      </c>
      <c r="C7" s="4"/>
      <c r="K7" s="62"/>
      <c r="L7" s="7" t="s">
        <v>6</v>
      </c>
      <c r="M7" s="4"/>
      <c r="U7" s="62"/>
      <c r="V7" s="7" t="s">
        <v>6</v>
      </c>
      <c r="W7" s="4"/>
      <c r="AE7" s="62"/>
      <c r="AF7" s="7" t="s">
        <v>6</v>
      </c>
      <c r="AG7" s="4"/>
      <c r="AO7" s="62"/>
      <c r="AP7" s="7" t="s">
        <v>6</v>
      </c>
      <c r="AQ7" s="4"/>
    </row>
    <row r="8" spans="1:43" x14ac:dyDescent="0.25">
      <c r="A8" s="62"/>
      <c r="B8" s="7" t="s">
        <v>7</v>
      </c>
      <c r="C8" s="4"/>
      <c r="K8" s="62"/>
      <c r="L8" s="7" t="s">
        <v>7</v>
      </c>
      <c r="M8" s="4"/>
      <c r="U8" s="62"/>
      <c r="V8" s="7" t="s">
        <v>7</v>
      </c>
      <c r="W8" s="4"/>
      <c r="AE8" s="62"/>
      <c r="AF8" s="7" t="s">
        <v>7</v>
      </c>
      <c r="AG8" s="4"/>
      <c r="AO8" s="62"/>
      <c r="AP8" s="7" t="s">
        <v>7</v>
      </c>
      <c r="AQ8" s="4"/>
    </row>
    <row r="9" spans="1:43" x14ac:dyDescent="0.25">
      <c r="A9" s="62"/>
      <c r="B9" s="7" t="s">
        <v>8</v>
      </c>
      <c r="C9" s="4"/>
      <c r="K9" s="62"/>
      <c r="L9" s="7" t="s">
        <v>8</v>
      </c>
      <c r="M9" s="4"/>
      <c r="U9" s="62"/>
      <c r="V9" s="7" t="s">
        <v>8</v>
      </c>
      <c r="W9" s="4"/>
      <c r="AE9" s="62"/>
      <c r="AF9" s="7" t="s">
        <v>8</v>
      </c>
      <c r="AG9" s="4"/>
      <c r="AO9" s="62"/>
      <c r="AP9" s="7" t="s">
        <v>8</v>
      </c>
      <c r="AQ9" s="4"/>
    </row>
    <row r="10" spans="1:43" x14ac:dyDescent="0.25">
      <c r="A10" s="62"/>
      <c r="B10" s="7" t="s">
        <v>9</v>
      </c>
      <c r="C10" s="4"/>
      <c r="K10" s="62"/>
      <c r="L10" s="7" t="s">
        <v>9</v>
      </c>
      <c r="M10" s="4"/>
      <c r="U10" s="62"/>
      <c r="V10" s="7" t="s">
        <v>9</v>
      </c>
      <c r="W10" s="4"/>
      <c r="AE10" s="62"/>
      <c r="AF10" s="7" t="s">
        <v>9</v>
      </c>
      <c r="AG10" s="4"/>
      <c r="AO10" s="62"/>
      <c r="AP10" s="7" t="s">
        <v>9</v>
      </c>
      <c r="AQ10" s="4"/>
    </row>
    <row r="11" spans="1:43" x14ac:dyDescent="0.25">
      <c r="A11" s="62"/>
      <c r="B11" s="7" t="s">
        <v>10</v>
      </c>
      <c r="C11" s="4"/>
      <c r="K11" s="62"/>
      <c r="L11" s="7" t="s">
        <v>10</v>
      </c>
      <c r="M11" s="4"/>
      <c r="U11" s="62"/>
      <c r="V11" s="7" t="s">
        <v>10</v>
      </c>
      <c r="W11" s="4"/>
      <c r="AE11" s="62"/>
      <c r="AF11" s="7" t="s">
        <v>10</v>
      </c>
      <c r="AG11" s="4"/>
      <c r="AO11" s="62"/>
      <c r="AP11" s="7" t="s">
        <v>10</v>
      </c>
      <c r="AQ11" s="4"/>
    </row>
    <row r="12" spans="1:43" x14ac:dyDescent="0.25">
      <c r="A12" s="62"/>
      <c r="B12" s="7" t="s">
        <v>11</v>
      </c>
      <c r="C12" s="4"/>
      <c r="K12" s="62"/>
      <c r="L12" s="7" t="s">
        <v>11</v>
      </c>
      <c r="M12" s="4"/>
      <c r="U12" s="62"/>
      <c r="V12" s="7" t="s">
        <v>11</v>
      </c>
      <c r="W12" s="4"/>
      <c r="AE12" s="62"/>
      <c r="AF12" s="7" t="s">
        <v>11</v>
      </c>
      <c r="AG12" s="4"/>
      <c r="AO12" s="62"/>
      <c r="AP12" s="7" t="s">
        <v>11</v>
      </c>
      <c r="AQ12" s="4"/>
    </row>
    <row r="13" spans="1:43" x14ac:dyDescent="0.25">
      <c r="A13" s="62"/>
      <c r="B13" s="7" t="s">
        <v>12</v>
      </c>
      <c r="C13" s="4"/>
      <c r="K13" s="62"/>
      <c r="L13" s="7" t="s">
        <v>12</v>
      </c>
      <c r="M13" s="4"/>
      <c r="U13" s="62"/>
      <c r="V13" s="7" t="s">
        <v>12</v>
      </c>
      <c r="W13" s="4"/>
      <c r="AE13" s="62"/>
      <c r="AF13" s="7" t="s">
        <v>12</v>
      </c>
      <c r="AG13" s="4"/>
      <c r="AO13" s="62"/>
      <c r="AP13" s="7" t="s">
        <v>12</v>
      </c>
      <c r="AQ13" s="4"/>
    </row>
    <row r="14" spans="1:43" x14ac:dyDescent="0.25">
      <c r="A14" s="62"/>
      <c r="B14" s="7" t="s">
        <v>13</v>
      </c>
      <c r="C14" s="4"/>
      <c r="K14" s="62"/>
      <c r="L14" s="7" t="s">
        <v>13</v>
      </c>
      <c r="M14" s="4"/>
      <c r="U14" s="62"/>
      <c r="V14" s="7" t="s">
        <v>13</v>
      </c>
      <c r="W14" s="4"/>
      <c r="AE14" s="62"/>
      <c r="AF14" s="7" t="s">
        <v>13</v>
      </c>
      <c r="AG14" s="4"/>
      <c r="AO14" s="62"/>
      <c r="AP14" s="7" t="s">
        <v>13</v>
      </c>
      <c r="AQ14" s="4"/>
    </row>
    <row r="15" spans="1:43" x14ac:dyDescent="0.25">
      <c r="A15" s="63"/>
      <c r="B15" s="7" t="s">
        <v>14</v>
      </c>
      <c r="C15" s="13">
        <f>SUM(C3:C14)</f>
        <v>11411646.150000002</v>
      </c>
      <c r="K15" s="63"/>
      <c r="L15" s="7" t="s">
        <v>14</v>
      </c>
      <c r="M15" s="31">
        <f>SUM(M3:M14)</f>
        <v>69</v>
      </c>
      <c r="U15" s="63"/>
      <c r="V15" s="7" t="s">
        <v>14</v>
      </c>
      <c r="W15" s="31">
        <f>SUM(W3:W14)</f>
        <v>50</v>
      </c>
      <c r="AE15" s="63"/>
      <c r="AF15" s="7" t="s">
        <v>14</v>
      </c>
      <c r="AG15" s="31">
        <f>SUM(AG3:AG14)</f>
        <v>983</v>
      </c>
      <c r="AO15" s="63"/>
      <c r="AP15" s="7" t="s">
        <v>14</v>
      </c>
      <c r="AQ15" s="31">
        <f>SUM(AQ3:AQ14)</f>
        <v>37</v>
      </c>
    </row>
  </sheetData>
  <mergeCells count="10">
    <mergeCell ref="AE1:AF2"/>
    <mergeCell ref="AE3:AE15"/>
    <mergeCell ref="AO1:AP2"/>
    <mergeCell ref="AO3:AO15"/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"/>
  <sheetViews>
    <sheetView showGridLines="0" zoomScale="80" zoomScaleNormal="80" workbookViewId="0">
      <selection activeCell="G14" sqref="G14"/>
    </sheetView>
  </sheetViews>
  <sheetFormatPr baseColWidth="10" defaultRowHeight="15" x14ac:dyDescent="0.25"/>
  <cols>
    <col min="3" max="3" width="16" bestFit="1" customWidth="1"/>
    <col min="47" max="47" width="13.140625" bestFit="1" customWidth="1"/>
  </cols>
  <sheetData>
    <row r="1" spans="1:58" x14ac:dyDescent="0.25">
      <c r="A1" s="58" t="s">
        <v>0</v>
      </c>
      <c r="B1" s="59"/>
      <c r="C1" s="1" t="s">
        <v>15</v>
      </c>
      <c r="L1" s="58" t="s">
        <v>0</v>
      </c>
      <c r="M1" s="59"/>
      <c r="N1" s="1" t="s">
        <v>16</v>
      </c>
      <c r="W1" s="58" t="s">
        <v>0</v>
      </c>
      <c r="X1" s="59"/>
      <c r="Y1" s="1" t="s">
        <v>17</v>
      </c>
      <c r="AH1" s="58" t="s">
        <v>0</v>
      </c>
      <c r="AI1" s="59"/>
      <c r="AJ1" s="1" t="s">
        <v>18</v>
      </c>
      <c r="AK1" s="26"/>
      <c r="AL1" s="26"/>
      <c r="AM1" s="26"/>
      <c r="AN1" s="26"/>
      <c r="AO1" s="26"/>
      <c r="AP1" s="26"/>
      <c r="AQ1" s="26"/>
      <c r="AR1" s="26"/>
      <c r="AS1" s="58" t="s">
        <v>0</v>
      </c>
      <c r="AT1" s="59"/>
      <c r="AU1" s="1" t="s">
        <v>20</v>
      </c>
      <c r="BD1" s="22"/>
      <c r="BE1" s="22"/>
      <c r="BF1" s="18"/>
    </row>
    <row r="2" spans="1:58" ht="24.75" customHeight="1" x14ac:dyDescent="0.25">
      <c r="A2" s="60"/>
      <c r="B2" s="54"/>
      <c r="C2" s="6" t="s">
        <v>23</v>
      </c>
      <c r="L2" s="60"/>
      <c r="M2" s="54"/>
      <c r="N2" s="6" t="s">
        <v>39</v>
      </c>
      <c r="W2" s="60"/>
      <c r="X2" s="54"/>
      <c r="Y2" s="6" t="s">
        <v>40</v>
      </c>
      <c r="AH2" s="60"/>
      <c r="AI2" s="54"/>
      <c r="AJ2" s="6" t="s">
        <v>41</v>
      </c>
      <c r="AK2" s="26"/>
      <c r="AL2" s="26"/>
      <c r="AM2" s="26"/>
      <c r="AN2" s="26"/>
      <c r="AO2" s="26"/>
      <c r="AP2" s="26"/>
      <c r="AQ2" s="26"/>
      <c r="AR2" s="26"/>
      <c r="AS2" s="60"/>
      <c r="AT2" s="54"/>
      <c r="AU2" s="6" t="s">
        <v>42</v>
      </c>
      <c r="BD2" s="22"/>
      <c r="BE2" s="22"/>
      <c r="BF2" s="19"/>
    </row>
    <row r="3" spans="1:58" ht="21" customHeight="1" x14ac:dyDescent="0.25">
      <c r="A3" s="55"/>
      <c r="B3" s="7" t="s">
        <v>2</v>
      </c>
      <c r="C3" s="12">
        <v>4514245.3499999996</v>
      </c>
      <c r="L3" s="55"/>
      <c r="M3" s="7" t="s">
        <v>2</v>
      </c>
      <c r="N3" s="4">
        <v>35</v>
      </c>
      <c r="W3" s="55"/>
      <c r="X3" s="7" t="s">
        <v>2</v>
      </c>
      <c r="Y3" s="4">
        <v>68</v>
      </c>
      <c r="AH3" s="55"/>
      <c r="AI3" s="7" t="s">
        <v>2</v>
      </c>
      <c r="AJ3" s="4">
        <v>44</v>
      </c>
      <c r="AK3" s="26"/>
      <c r="AL3" s="26"/>
      <c r="AM3" s="26"/>
      <c r="AN3" s="26"/>
      <c r="AO3" s="26"/>
      <c r="AP3" s="26"/>
      <c r="AQ3" s="26"/>
      <c r="AR3" s="26"/>
      <c r="AS3" s="55"/>
      <c r="AT3" s="7" t="s">
        <v>2</v>
      </c>
      <c r="AU3" s="4">
        <v>27</v>
      </c>
      <c r="BD3" s="23"/>
      <c r="BE3" s="23"/>
      <c r="BF3" s="30"/>
    </row>
    <row r="4" spans="1:58" ht="22.5" customHeight="1" x14ac:dyDescent="0.25">
      <c r="A4" s="56"/>
      <c r="B4" s="7" t="s">
        <v>3</v>
      </c>
      <c r="C4" s="12">
        <v>2278258.09</v>
      </c>
      <c r="L4" s="56"/>
      <c r="M4" s="7" t="s">
        <v>3</v>
      </c>
      <c r="N4" s="4">
        <v>10</v>
      </c>
      <c r="W4" s="56"/>
      <c r="X4" s="7" t="s">
        <v>3</v>
      </c>
      <c r="Y4" s="4">
        <v>126</v>
      </c>
      <c r="AH4" s="56"/>
      <c r="AI4" s="7" t="s">
        <v>3</v>
      </c>
      <c r="AJ4" s="4">
        <v>30</v>
      </c>
      <c r="AK4" s="26"/>
      <c r="AL4" s="26"/>
      <c r="AM4" s="26"/>
      <c r="AN4" s="26"/>
      <c r="AO4" s="26"/>
      <c r="AP4" s="26"/>
      <c r="AQ4" s="26"/>
      <c r="AR4" s="26"/>
      <c r="AS4" s="56"/>
      <c r="AT4" s="7" t="s">
        <v>3</v>
      </c>
      <c r="AU4" s="4">
        <v>27</v>
      </c>
      <c r="BD4" s="23"/>
      <c r="BE4" s="23"/>
      <c r="BF4" s="24"/>
    </row>
    <row r="5" spans="1:58" ht="22.5" customHeight="1" x14ac:dyDescent="0.25">
      <c r="A5" s="56"/>
      <c r="B5" s="7" t="s">
        <v>4</v>
      </c>
      <c r="C5" s="12">
        <v>711007.57</v>
      </c>
      <c r="L5" s="56"/>
      <c r="M5" s="7" t="s">
        <v>4</v>
      </c>
      <c r="N5" s="2">
        <v>11</v>
      </c>
      <c r="W5" s="56"/>
      <c r="X5" s="7" t="s">
        <v>4</v>
      </c>
      <c r="Y5" s="2">
        <v>208</v>
      </c>
      <c r="AH5" s="56"/>
      <c r="AI5" s="7" t="s">
        <v>4</v>
      </c>
      <c r="AJ5" s="16">
        <v>50</v>
      </c>
      <c r="AK5" s="26"/>
      <c r="AL5" s="26"/>
      <c r="AM5" s="26"/>
      <c r="AN5" s="26"/>
      <c r="AO5" s="26"/>
      <c r="AP5" s="26"/>
      <c r="AQ5" s="26"/>
      <c r="AR5" s="26"/>
      <c r="AS5" s="56"/>
      <c r="AT5" s="7" t="s">
        <v>4</v>
      </c>
      <c r="AU5" s="16">
        <v>26</v>
      </c>
      <c r="BD5" s="23"/>
      <c r="BE5" s="23"/>
      <c r="BF5" s="41"/>
    </row>
    <row r="6" spans="1:58" ht="24.75" customHeight="1" x14ac:dyDescent="0.25">
      <c r="A6" s="56"/>
      <c r="B6" s="7" t="s">
        <v>5</v>
      </c>
      <c r="C6" s="15"/>
      <c r="L6" s="56"/>
      <c r="M6" s="7" t="s">
        <v>5</v>
      </c>
      <c r="N6" s="2">
        <v>8</v>
      </c>
      <c r="W6" s="56"/>
      <c r="X6" s="7" t="s">
        <v>5</v>
      </c>
      <c r="Y6" s="2"/>
      <c r="AH6" s="56"/>
      <c r="AI6" s="7" t="s">
        <v>5</v>
      </c>
      <c r="AJ6" s="16"/>
      <c r="AK6" s="26"/>
      <c r="AL6" s="26"/>
      <c r="AM6" s="26"/>
      <c r="AN6" s="26"/>
      <c r="AO6" s="26"/>
      <c r="AP6" s="26"/>
      <c r="AQ6" s="26"/>
      <c r="AR6" s="26"/>
      <c r="AS6" s="56"/>
      <c r="AT6" s="7" t="s">
        <v>5</v>
      </c>
      <c r="AU6" s="16"/>
      <c r="BD6" s="23"/>
      <c r="BE6" s="23"/>
      <c r="BF6" s="41"/>
    </row>
    <row r="7" spans="1:58" ht="29.25" customHeight="1" x14ac:dyDescent="0.25">
      <c r="A7" s="56"/>
      <c r="B7" s="7" t="s">
        <v>6</v>
      </c>
      <c r="C7" s="15"/>
      <c r="L7" s="56"/>
      <c r="M7" s="7" t="s">
        <v>6</v>
      </c>
      <c r="N7" s="2"/>
      <c r="W7" s="56"/>
      <c r="X7" s="7" t="s">
        <v>6</v>
      </c>
      <c r="Y7" s="2"/>
      <c r="AH7" s="56"/>
      <c r="AI7" s="7" t="s">
        <v>6</v>
      </c>
      <c r="AJ7" s="16"/>
      <c r="AK7" s="26"/>
      <c r="AL7" s="26"/>
      <c r="AM7" s="26"/>
      <c r="AN7" s="26"/>
      <c r="AO7" s="26"/>
      <c r="AP7" s="26"/>
      <c r="AQ7" s="26"/>
      <c r="AR7" s="26"/>
      <c r="AS7" s="56"/>
      <c r="AT7" s="7" t="s">
        <v>6</v>
      </c>
      <c r="AU7" s="16"/>
      <c r="BD7" s="23"/>
      <c r="BE7" s="8"/>
      <c r="BF7" s="20"/>
    </row>
    <row r="8" spans="1:58" ht="24.75" customHeight="1" x14ac:dyDescent="0.25">
      <c r="A8" s="56"/>
      <c r="B8" s="7" t="s">
        <v>7</v>
      </c>
      <c r="C8" s="2"/>
      <c r="L8" s="56"/>
      <c r="M8" s="7" t="s">
        <v>7</v>
      </c>
      <c r="N8" s="2"/>
      <c r="W8" s="56"/>
      <c r="X8" s="7" t="s">
        <v>7</v>
      </c>
      <c r="Y8" s="2"/>
      <c r="AH8" s="56"/>
      <c r="AI8" s="7" t="s">
        <v>7</v>
      </c>
      <c r="AJ8" s="16"/>
      <c r="AK8" s="26"/>
      <c r="AL8" s="26"/>
      <c r="AM8" s="26"/>
      <c r="AN8" s="26"/>
      <c r="AO8" s="26"/>
      <c r="AP8" s="26"/>
      <c r="AQ8" s="26"/>
      <c r="AR8" s="26"/>
      <c r="AS8" s="56"/>
      <c r="AT8" s="7" t="s">
        <v>7</v>
      </c>
      <c r="AU8" s="16"/>
      <c r="BD8" s="23"/>
      <c r="BE8" s="8"/>
      <c r="BF8" s="20"/>
    </row>
    <row r="9" spans="1:58" x14ac:dyDescent="0.25">
      <c r="A9" s="56"/>
      <c r="B9" s="7" t="s">
        <v>8</v>
      </c>
      <c r="C9" s="2"/>
      <c r="L9" s="56"/>
      <c r="M9" s="7" t="s">
        <v>8</v>
      </c>
      <c r="N9" s="2"/>
      <c r="W9" s="56"/>
      <c r="X9" s="7" t="s">
        <v>8</v>
      </c>
      <c r="Y9" s="2"/>
      <c r="AH9" s="56"/>
      <c r="AI9" s="7" t="s">
        <v>8</v>
      </c>
      <c r="AJ9" s="16"/>
      <c r="AK9" s="26"/>
      <c r="AL9" s="26"/>
      <c r="AM9" s="26"/>
      <c r="AN9" s="26"/>
      <c r="AO9" s="26"/>
      <c r="AP9" s="26"/>
      <c r="AQ9" s="26"/>
      <c r="AR9" s="26"/>
      <c r="AS9" s="56"/>
      <c r="AT9" s="7" t="s">
        <v>8</v>
      </c>
      <c r="AU9" s="16"/>
      <c r="BD9" s="23"/>
      <c r="BE9" s="8"/>
      <c r="BF9" s="20"/>
    </row>
    <row r="10" spans="1:58" x14ac:dyDescent="0.25">
      <c r="A10" s="56"/>
      <c r="B10" s="7" t="s">
        <v>9</v>
      </c>
      <c r="C10" s="2"/>
      <c r="L10" s="56"/>
      <c r="M10" s="7" t="s">
        <v>9</v>
      </c>
      <c r="N10" s="2"/>
      <c r="W10" s="56"/>
      <c r="X10" s="7" t="s">
        <v>9</v>
      </c>
      <c r="Y10" s="2"/>
      <c r="AH10" s="56"/>
      <c r="AI10" s="7" t="s">
        <v>9</v>
      </c>
      <c r="AJ10" s="16"/>
      <c r="AK10" s="26"/>
      <c r="AL10" s="26"/>
      <c r="AM10" s="26"/>
      <c r="AN10" s="26"/>
      <c r="AO10" s="26"/>
      <c r="AP10" s="26"/>
      <c r="AQ10" s="26"/>
      <c r="AR10" s="26"/>
      <c r="AS10" s="56"/>
      <c r="AT10" s="7" t="s">
        <v>9</v>
      </c>
      <c r="AU10" s="16"/>
      <c r="BD10" s="23"/>
      <c r="BE10" s="8"/>
      <c r="BF10" s="20"/>
    </row>
    <row r="11" spans="1:58" x14ac:dyDescent="0.25">
      <c r="A11" s="56"/>
      <c r="B11" s="7" t="s">
        <v>10</v>
      </c>
      <c r="C11" s="2"/>
      <c r="L11" s="56"/>
      <c r="M11" s="7" t="s">
        <v>10</v>
      </c>
      <c r="N11" s="2"/>
      <c r="W11" s="56"/>
      <c r="X11" s="7" t="s">
        <v>10</v>
      </c>
      <c r="Y11" s="2"/>
      <c r="AH11" s="56"/>
      <c r="AI11" s="7" t="s">
        <v>10</v>
      </c>
      <c r="AJ11" s="16"/>
      <c r="AK11" s="26"/>
      <c r="AL11" s="26"/>
      <c r="AM11" s="26"/>
      <c r="AN11" s="26"/>
      <c r="AO11" s="26"/>
      <c r="AP11" s="26"/>
      <c r="AQ11" s="26"/>
      <c r="AR11" s="26"/>
      <c r="AS11" s="56"/>
      <c r="AT11" s="7" t="s">
        <v>10</v>
      </c>
      <c r="AU11" s="16"/>
      <c r="BD11" s="23"/>
      <c r="BE11" s="8"/>
      <c r="BF11" s="20"/>
    </row>
    <row r="12" spans="1:58" x14ac:dyDescent="0.25">
      <c r="A12" s="56"/>
      <c r="B12" s="7" t="s">
        <v>11</v>
      </c>
      <c r="C12" s="2"/>
      <c r="L12" s="56"/>
      <c r="M12" s="7" t="s">
        <v>11</v>
      </c>
      <c r="N12" s="2"/>
      <c r="W12" s="56"/>
      <c r="X12" s="7" t="s">
        <v>11</v>
      </c>
      <c r="Y12" s="2"/>
      <c r="AH12" s="56"/>
      <c r="AI12" s="7" t="s">
        <v>11</v>
      </c>
      <c r="AJ12" s="16"/>
      <c r="AK12" s="26"/>
      <c r="AL12" s="26"/>
      <c r="AM12" s="26"/>
      <c r="AN12" s="26"/>
      <c r="AO12" s="26"/>
      <c r="AP12" s="26"/>
      <c r="AQ12" s="26"/>
      <c r="AR12" s="26"/>
      <c r="AS12" s="56"/>
      <c r="AT12" s="7" t="s">
        <v>11</v>
      </c>
      <c r="AU12" s="16"/>
      <c r="BD12" s="23"/>
      <c r="BE12" s="8"/>
      <c r="BF12" s="20"/>
    </row>
    <row r="13" spans="1:58" x14ac:dyDescent="0.25">
      <c r="A13" s="56"/>
      <c r="B13" s="7" t="s">
        <v>12</v>
      </c>
      <c r="C13" s="2"/>
      <c r="L13" s="56"/>
      <c r="M13" s="7" t="s">
        <v>12</v>
      </c>
      <c r="N13" s="2"/>
      <c r="W13" s="56"/>
      <c r="X13" s="7" t="s">
        <v>12</v>
      </c>
      <c r="Y13" s="2"/>
      <c r="AH13" s="56"/>
      <c r="AI13" s="7" t="s">
        <v>12</v>
      </c>
      <c r="AJ13" s="16"/>
      <c r="AK13" s="26"/>
      <c r="AL13" s="26"/>
      <c r="AM13" s="26"/>
      <c r="AN13" s="26"/>
      <c r="AO13" s="26"/>
      <c r="AP13" s="26"/>
      <c r="AQ13" s="26"/>
      <c r="AR13" s="26"/>
      <c r="AS13" s="56"/>
      <c r="AT13" s="7" t="s">
        <v>12</v>
      </c>
      <c r="AU13" s="16"/>
      <c r="BD13" s="23"/>
      <c r="BE13" s="8"/>
      <c r="BF13" s="20"/>
    </row>
    <row r="14" spans="1:58" x14ac:dyDescent="0.25">
      <c r="A14" s="56"/>
      <c r="B14" s="7" t="s">
        <v>13</v>
      </c>
      <c r="C14" s="2"/>
      <c r="L14" s="56"/>
      <c r="M14" s="7" t="s">
        <v>13</v>
      </c>
      <c r="N14" s="2"/>
      <c r="W14" s="56"/>
      <c r="X14" s="7" t="s">
        <v>13</v>
      </c>
      <c r="Y14" s="2"/>
      <c r="AH14" s="56"/>
      <c r="AI14" s="7" t="s">
        <v>13</v>
      </c>
      <c r="AJ14" s="16"/>
      <c r="AK14" s="26"/>
      <c r="AL14" s="26"/>
      <c r="AM14" s="26"/>
      <c r="AN14" s="26"/>
      <c r="AO14" s="26"/>
      <c r="AP14" s="26"/>
      <c r="AQ14" s="26"/>
      <c r="AR14" s="26"/>
      <c r="AS14" s="56"/>
      <c r="AT14" s="7" t="s">
        <v>13</v>
      </c>
      <c r="AU14" s="16"/>
      <c r="BD14" s="23"/>
      <c r="BE14" s="8"/>
      <c r="BF14" s="20"/>
    </row>
    <row r="15" spans="1:58" x14ac:dyDescent="0.25">
      <c r="A15" s="57"/>
      <c r="B15" s="7" t="s">
        <v>14</v>
      </c>
      <c r="C15" s="13">
        <f>SUM(C3:C14)</f>
        <v>7503511.0099999998</v>
      </c>
      <c r="L15" s="57"/>
      <c r="M15" s="7" t="s">
        <v>14</v>
      </c>
      <c r="N15" s="3">
        <f>SUM(N3:N14)</f>
        <v>64</v>
      </c>
      <c r="W15" s="57"/>
      <c r="X15" s="7" t="s">
        <v>14</v>
      </c>
      <c r="Y15" s="3">
        <f>SUM(Y3:Y14)</f>
        <v>402</v>
      </c>
      <c r="AH15" s="57"/>
      <c r="AI15" s="7" t="s">
        <v>14</v>
      </c>
      <c r="AJ15" s="17">
        <f>SUM(AJ3:AJ14)</f>
        <v>124</v>
      </c>
      <c r="AK15" s="26"/>
      <c r="AL15" s="26"/>
      <c r="AM15" s="26"/>
      <c r="AN15" s="26"/>
      <c r="AO15" s="26"/>
      <c r="AP15" s="26"/>
      <c r="AQ15" s="26"/>
      <c r="AR15" s="26"/>
      <c r="AS15" s="57"/>
      <c r="AT15" s="7" t="s">
        <v>14</v>
      </c>
      <c r="AU15" s="17">
        <f>SUM(AU3:AU14)</f>
        <v>80</v>
      </c>
      <c r="BD15" s="23"/>
      <c r="BE15" s="8"/>
      <c r="BF15" s="20"/>
    </row>
    <row r="16" spans="1:58" x14ac:dyDescent="0.25">
      <c r="BD16" s="23"/>
      <c r="BE16" s="8"/>
      <c r="BF16" s="20"/>
    </row>
    <row r="17" spans="1:58" x14ac:dyDescent="0.25">
      <c r="BD17" s="23"/>
      <c r="BE17" s="8"/>
      <c r="BF17" s="20"/>
    </row>
    <row r="18" spans="1:58" x14ac:dyDescent="0.25">
      <c r="A18" s="22"/>
      <c r="B18" s="22"/>
      <c r="C18" s="18"/>
      <c r="L18" s="22"/>
      <c r="M18" s="22"/>
      <c r="N18" s="18"/>
      <c r="W18" s="22"/>
      <c r="X18" s="22"/>
      <c r="Y18" s="18"/>
      <c r="AH18" s="22"/>
      <c r="AI18" s="22"/>
      <c r="AJ18" s="18"/>
      <c r="AS18" s="22"/>
      <c r="AT18" s="22"/>
      <c r="AU18" s="18"/>
      <c r="BD18" s="23"/>
      <c r="BE18" s="8"/>
      <c r="BF18" s="20"/>
    </row>
    <row r="19" spans="1:58" x14ac:dyDescent="0.25">
      <c r="A19" s="22"/>
      <c r="B19" s="22"/>
      <c r="C19" s="19"/>
      <c r="L19" s="22"/>
      <c r="M19" s="22"/>
      <c r="N19" s="19"/>
      <c r="W19" s="22"/>
      <c r="X19" s="22"/>
      <c r="Y19" s="19"/>
      <c r="AH19" s="22"/>
      <c r="AI19" s="22"/>
      <c r="AJ19" s="19"/>
      <c r="AS19" s="22"/>
      <c r="AT19" s="22"/>
      <c r="AU19" s="19"/>
      <c r="BD19" s="23"/>
      <c r="BE19" s="8"/>
      <c r="BF19" s="40"/>
    </row>
    <row r="20" spans="1:58" x14ac:dyDescent="0.25">
      <c r="A20" s="23"/>
      <c r="B20" s="23"/>
      <c r="C20" s="30"/>
      <c r="L20" s="23"/>
      <c r="M20" s="23"/>
      <c r="N20" s="30"/>
      <c r="W20" s="23"/>
      <c r="X20" s="23"/>
      <c r="Y20" s="30"/>
      <c r="AH20" s="23"/>
      <c r="AI20" s="23"/>
      <c r="AJ20" s="30"/>
      <c r="AS20" s="23"/>
      <c r="AT20" s="23"/>
      <c r="AU20" s="30"/>
    </row>
    <row r="21" spans="1:58" x14ac:dyDescent="0.25">
      <c r="A21" s="23"/>
      <c r="B21" s="23"/>
      <c r="C21" s="24"/>
      <c r="L21" s="23"/>
      <c r="M21" s="23"/>
      <c r="N21" s="24"/>
      <c r="W21" s="23"/>
      <c r="X21" s="23"/>
      <c r="Y21" s="24"/>
      <c r="AH21" s="23"/>
      <c r="AI21" s="23"/>
      <c r="AJ21" s="24"/>
      <c r="AS21" s="23"/>
      <c r="AT21" s="23"/>
      <c r="AU21" s="24"/>
    </row>
    <row r="22" spans="1:58" ht="15" customHeight="1" x14ac:dyDescent="0.25">
      <c r="A22" s="23"/>
      <c r="B22" s="23"/>
      <c r="C22" s="33"/>
      <c r="D22" s="26"/>
      <c r="E22" s="26"/>
      <c r="F22" s="26"/>
      <c r="G22" s="26"/>
      <c r="H22" s="26"/>
      <c r="I22" s="26"/>
      <c r="J22" s="26"/>
      <c r="K22" s="26"/>
      <c r="L22" s="23"/>
      <c r="M22" s="23"/>
      <c r="N22" s="34"/>
      <c r="O22" s="26"/>
      <c r="P22" s="26"/>
      <c r="Q22" s="26"/>
      <c r="R22" s="26"/>
      <c r="S22" s="26"/>
      <c r="T22" s="26"/>
      <c r="U22" s="26"/>
      <c r="V22" s="26"/>
      <c r="W22" s="23"/>
      <c r="X22" s="23"/>
      <c r="Y22" s="34"/>
      <c r="Z22" s="26"/>
      <c r="AA22" s="26"/>
      <c r="AB22" s="26"/>
      <c r="AC22" s="26"/>
      <c r="AD22" s="26"/>
      <c r="AE22" s="26"/>
      <c r="AF22" s="26"/>
      <c r="AG22" s="26"/>
      <c r="AH22" s="23"/>
      <c r="AI22" s="23"/>
      <c r="AJ22" s="35"/>
      <c r="AK22" s="26"/>
      <c r="AL22" s="26"/>
      <c r="AM22" s="26"/>
      <c r="AN22" s="26"/>
      <c r="AO22" s="26"/>
      <c r="AP22" s="26"/>
      <c r="AQ22" s="26"/>
      <c r="AR22" s="26"/>
      <c r="AS22" s="23"/>
      <c r="AT22" s="23"/>
      <c r="AU22" s="28"/>
      <c r="AV22" s="26"/>
      <c r="AW22" s="26"/>
      <c r="AX22" s="26"/>
      <c r="AY22" s="26"/>
      <c r="AZ22" s="26"/>
      <c r="BD22" s="22"/>
      <c r="BE22" s="22"/>
      <c r="BF22" s="18"/>
    </row>
    <row r="23" spans="1:58" ht="26.25" customHeight="1" x14ac:dyDescent="0.25">
      <c r="A23" s="23"/>
      <c r="B23" s="23"/>
      <c r="C23" s="33"/>
      <c r="D23" s="26"/>
      <c r="E23" s="26"/>
      <c r="F23" s="26"/>
      <c r="G23" s="26"/>
      <c r="H23" s="26"/>
      <c r="I23" s="26"/>
      <c r="J23" s="26"/>
      <c r="K23" s="26"/>
      <c r="L23" s="23"/>
      <c r="M23" s="23"/>
      <c r="N23" s="34"/>
      <c r="O23" s="26"/>
      <c r="P23" s="26"/>
      <c r="Q23" s="26"/>
      <c r="R23" s="26"/>
      <c r="S23" s="26"/>
      <c r="T23" s="26"/>
      <c r="U23" s="26"/>
      <c r="V23" s="26"/>
      <c r="W23" s="23"/>
      <c r="X23" s="23"/>
      <c r="Y23" s="34"/>
      <c r="Z23" s="26"/>
      <c r="AA23" s="26"/>
      <c r="AB23" s="26"/>
      <c r="AC23" s="26"/>
      <c r="AD23" s="26"/>
      <c r="AE23" s="26"/>
      <c r="AF23" s="26"/>
      <c r="AG23" s="26"/>
      <c r="AH23" s="23"/>
      <c r="AI23" s="23"/>
      <c r="AJ23" s="34"/>
      <c r="AK23" s="26"/>
      <c r="AL23" s="26"/>
      <c r="AM23" s="26"/>
      <c r="AN23" s="26"/>
      <c r="AO23" s="26"/>
      <c r="AP23" s="26"/>
      <c r="AQ23" s="26"/>
      <c r="AR23" s="26"/>
      <c r="AS23" s="23"/>
      <c r="AT23" s="23"/>
      <c r="AU23" s="28"/>
      <c r="AV23" s="26"/>
      <c r="AW23" s="26"/>
      <c r="AX23" s="26"/>
      <c r="AY23" s="26"/>
      <c r="AZ23" s="26"/>
      <c r="BD23" s="22"/>
      <c r="BE23" s="22"/>
      <c r="BF23" s="19"/>
    </row>
    <row r="24" spans="1:58" ht="28.5" customHeight="1" x14ac:dyDescent="0.25">
      <c r="A24" s="23"/>
      <c r="B24" s="8"/>
      <c r="C24" s="36"/>
      <c r="D24" s="26"/>
      <c r="E24" s="26"/>
      <c r="F24" s="26"/>
      <c r="G24" s="26"/>
      <c r="H24" s="26"/>
      <c r="I24" s="26"/>
      <c r="J24" s="26"/>
      <c r="K24" s="26"/>
      <c r="L24" s="23"/>
      <c r="M24" s="8"/>
      <c r="N24" s="20"/>
      <c r="O24" s="26"/>
      <c r="P24" s="26"/>
      <c r="Q24" s="26"/>
      <c r="R24" s="26"/>
      <c r="S24" s="26"/>
      <c r="T24" s="26"/>
      <c r="U24" s="26"/>
      <c r="V24" s="26"/>
      <c r="W24" s="23"/>
      <c r="X24" s="8"/>
      <c r="Y24" s="20"/>
      <c r="Z24" s="26"/>
      <c r="AA24" s="26"/>
      <c r="AB24" s="26"/>
      <c r="AC24" s="26"/>
      <c r="AD24" s="26"/>
      <c r="AE24" s="26"/>
      <c r="AF24" s="26"/>
      <c r="AG24" s="26"/>
      <c r="AH24" s="23"/>
      <c r="AI24" s="8"/>
      <c r="AJ24" s="20"/>
      <c r="AK24" s="26"/>
      <c r="AL24" s="26"/>
      <c r="AM24" s="26"/>
      <c r="AN24" s="26"/>
      <c r="AO24" s="26"/>
      <c r="AP24" s="26"/>
      <c r="AQ24" s="26"/>
      <c r="AR24" s="26"/>
      <c r="AS24" s="23"/>
      <c r="AT24" s="8"/>
      <c r="AU24" s="37"/>
      <c r="AV24" s="26"/>
      <c r="AW24" s="26"/>
      <c r="AX24" s="26"/>
      <c r="AY24" s="26"/>
      <c r="AZ24" s="26"/>
      <c r="BD24" s="23"/>
      <c r="BE24" s="23"/>
      <c r="BF24" s="30"/>
    </row>
    <row r="25" spans="1:58" ht="31.5" customHeight="1" x14ac:dyDescent="0.25">
      <c r="A25" s="23"/>
      <c r="B25" s="8"/>
      <c r="C25" s="36"/>
      <c r="D25" s="26"/>
      <c r="E25" s="26"/>
      <c r="F25" s="26"/>
      <c r="G25" s="26"/>
      <c r="H25" s="26"/>
      <c r="I25" s="26"/>
      <c r="J25" s="26"/>
      <c r="K25" s="26"/>
      <c r="L25" s="23"/>
      <c r="M25" s="8"/>
      <c r="N25" s="20"/>
      <c r="O25" s="26"/>
      <c r="P25" s="26"/>
      <c r="Q25" s="26"/>
      <c r="R25" s="26"/>
      <c r="S25" s="26"/>
      <c r="T25" s="26"/>
      <c r="U25" s="26"/>
      <c r="V25" s="26"/>
      <c r="W25" s="23"/>
      <c r="X25" s="8"/>
      <c r="Y25" s="20"/>
      <c r="Z25" s="26"/>
      <c r="AA25" s="26"/>
      <c r="AB25" s="26"/>
      <c r="AC25" s="26"/>
      <c r="AD25" s="26"/>
      <c r="AE25" s="26"/>
      <c r="AF25" s="26"/>
      <c r="AG25" s="26"/>
      <c r="AH25" s="23"/>
      <c r="AI25" s="8"/>
      <c r="AJ25" s="20"/>
      <c r="AK25" s="26"/>
      <c r="AL25" s="26"/>
      <c r="AM25" s="26"/>
      <c r="AN25" s="26"/>
      <c r="AO25" s="26"/>
      <c r="AP25" s="26"/>
      <c r="AQ25" s="26"/>
      <c r="AR25" s="26"/>
      <c r="AS25" s="23"/>
      <c r="AT25" s="8"/>
      <c r="AU25" s="37"/>
      <c r="AV25" s="26"/>
      <c r="AW25" s="26"/>
      <c r="AX25" s="26"/>
      <c r="AY25" s="26"/>
      <c r="AZ25" s="26"/>
      <c r="BD25" s="23"/>
      <c r="BE25" s="23"/>
      <c r="BF25" s="24"/>
    </row>
    <row r="26" spans="1:58" ht="33" customHeight="1" x14ac:dyDescent="0.25">
      <c r="A26" s="23"/>
      <c r="B26" s="8"/>
      <c r="C26" s="36"/>
      <c r="D26" s="26"/>
      <c r="E26" s="26"/>
      <c r="F26" s="26"/>
      <c r="G26" s="26"/>
      <c r="H26" s="26"/>
      <c r="I26" s="26"/>
      <c r="J26" s="26"/>
      <c r="K26" s="26"/>
      <c r="L26" s="23"/>
      <c r="M26" s="8"/>
      <c r="N26" s="20"/>
      <c r="O26" s="26"/>
      <c r="P26" s="26"/>
      <c r="Q26" s="26"/>
      <c r="R26" s="26"/>
      <c r="S26" s="26"/>
      <c r="T26" s="26"/>
      <c r="U26" s="26"/>
      <c r="V26" s="26"/>
      <c r="W26" s="23"/>
      <c r="X26" s="8"/>
      <c r="Y26" s="20"/>
      <c r="Z26" s="26"/>
      <c r="AA26" s="26"/>
      <c r="AB26" s="26"/>
      <c r="AC26" s="26"/>
      <c r="AD26" s="26"/>
      <c r="AE26" s="26"/>
      <c r="AF26" s="26"/>
      <c r="AG26" s="26"/>
      <c r="AH26" s="23"/>
      <c r="AI26" s="8"/>
      <c r="AJ26" s="27"/>
      <c r="AK26" s="26"/>
      <c r="AL26" s="26"/>
      <c r="AM26" s="26"/>
      <c r="AN26" s="26"/>
      <c r="AO26" s="26"/>
      <c r="AP26" s="26"/>
      <c r="AQ26" s="26"/>
      <c r="AR26" s="26"/>
      <c r="AS26" s="23"/>
      <c r="AT26" s="8"/>
      <c r="AU26" s="37"/>
      <c r="AV26" s="26"/>
      <c r="AW26" s="26"/>
      <c r="AX26" s="26"/>
      <c r="AY26" s="26"/>
      <c r="AZ26" s="26"/>
      <c r="BD26" s="23"/>
      <c r="BE26" s="23"/>
      <c r="BF26" s="41"/>
    </row>
    <row r="27" spans="1:58" ht="30.75" customHeight="1" x14ac:dyDescent="0.25">
      <c r="A27" s="23"/>
      <c r="B27" s="8"/>
      <c r="C27" s="36"/>
      <c r="D27" s="26"/>
      <c r="E27" s="26"/>
      <c r="F27" s="26"/>
      <c r="G27" s="26"/>
      <c r="H27" s="26"/>
      <c r="I27" s="26"/>
      <c r="J27" s="26"/>
      <c r="K27" s="26"/>
      <c r="L27" s="23"/>
      <c r="M27" s="8"/>
      <c r="N27" s="20"/>
      <c r="O27" s="26"/>
      <c r="P27" s="26"/>
      <c r="Q27" s="26"/>
      <c r="R27" s="26"/>
      <c r="S27" s="26"/>
      <c r="T27" s="26"/>
      <c r="U27" s="26"/>
      <c r="V27" s="26"/>
      <c r="W27" s="23"/>
      <c r="X27" s="8"/>
      <c r="Y27" s="20"/>
      <c r="Z27" s="26"/>
      <c r="AA27" s="26"/>
      <c r="AB27" s="26"/>
      <c r="AC27" s="26"/>
      <c r="AD27" s="26"/>
      <c r="AE27" s="26"/>
      <c r="AF27" s="26"/>
      <c r="AG27" s="26"/>
      <c r="AH27" s="23"/>
      <c r="AI27" s="8"/>
      <c r="AJ27" s="27"/>
      <c r="AK27" s="26"/>
      <c r="AL27" s="26"/>
      <c r="AM27" s="26"/>
      <c r="AN27" s="26"/>
      <c r="AO27" s="26"/>
      <c r="AP27" s="26"/>
      <c r="AQ27" s="26"/>
      <c r="AR27" s="26"/>
      <c r="AS27" s="23"/>
      <c r="AT27" s="8"/>
      <c r="AU27" s="37"/>
      <c r="AV27" s="26"/>
      <c r="AW27" s="26"/>
      <c r="AX27" s="26"/>
      <c r="AY27" s="26"/>
      <c r="AZ27" s="26"/>
      <c r="BD27" s="23"/>
      <c r="BE27" s="23"/>
      <c r="BF27" s="41"/>
    </row>
    <row r="28" spans="1:58" ht="30" customHeight="1" x14ac:dyDescent="0.25">
      <c r="A28" s="23"/>
      <c r="B28" s="8"/>
      <c r="C28" s="36"/>
      <c r="D28" s="26"/>
      <c r="E28" s="26"/>
      <c r="F28" s="26"/>
      <c r="G28" s="26"/>
      <c r="H28" s="26"/>
      <c r="I28" s="26"/>
      <c r="J28" s="26"/>
      <c r="K28" s="26"/>
      <c r="L28" s="23"/>
      <c r="M28" s="8"/>
      <c r="N28" s="20"/>
      <c r="O28" s="26"/>
      <c r="P28" s="26"/>
      <c r="Q28" s="26"/>
      <c r="R28" s="26"/>
      <c r="S28" s="26"/>
      <c r="T28" s="26"/>
      <c r="U28" s="26"/>
      <c r="V28" s="26"/>
      <c r="W28" s="23"/>
      <c r="X28" s="8"/>
      <c r="Y28" s="20"/>
      <c r="Z28" s="26"/>
      <c r="AA28" s="26"/>
      <c r="AB28" s="26"/>
      <c r="AC28" s="26"/>
      <c r="AD28" s="26"/>
      <c r="AE28" s="26"/>
      <c r="AF28" s="26"/>
      <c r="AG28" s="26"/>
      <c r="AH28" s="23"/>
      <c r="AI28" s="8"/>
      <c r="AJ28" s="27"/>
      <c r="AK28" s="26"/>
      <c r="AL28" s="26"/>
      <c r="AM28" s="26"/>
      <c r="AN28" s="26"/>
      <c r="AO28" s="26"/>
      <c r="AP28" s="26"/>
      <c r="AQ28" s="26"/>
      <c r="AR28" s="26"/>
      <c r="AS28" s="23"/>
      <c r="AT28" s="8"/>
      <c r="AU28" s="37"/>
      <c r="AV28" s="26"/>
      <c r="AW28" s="26"/>
      <c r="AX28" s="26"/>
      <c r="AY28" s="26"/>
      <c r="AZ28" s="26"/>
      <c r="BD28" s="23"/>
      <c r="BE28" s="8"/>
      <c r="BF28" s="20"/>
    </row>
    <row r="29" spans="1:58" x14ac:dyDescent="0.25">
      <c r="A29" s="23"/>
      <c r="B29" s="8"/>
      <c r="C29" s="36"/>
      <c r="D29" s="26"/>
      <c r="E29" s="26"/>
      <c r="F29" s="26"/>
      <c r="G29" s="26"/>
      <c r="H29" s="26"/>
      <c r="I29" s="26"/>
      <c r="J29" s="26"/>
      <c r="K29" s="26"/>
      <c r="L29" s="23"/>
      <c r="M29" s="8"/>
      <c r="N29" s="20"/>
      <c r="O29" s="26"/>
      <c r="P29" s="26"/>
      <c r="Q29" s="26"/>
      <c r="R29" s="26"/>
      <c r="S29" s="26"/>
      <c r="T29" s="26"/>
      <c r="U29" s="26"/>
      <c r="V29" s="26"/>
      <c r="W29" s="23"/>
      <c r="X29" s="8"/>
      <c r="Y29" s="20"/>
      <c r="Z29" s="26"/>
      <c r="AA29" s="26"/>
      <c r="AB29" s="26"/>
      <c r="AC29" s="26"/>
      <c r="AD29" s="26"/>
      <c r="AE29" s="26"/>
      <c r="AF29" s="26"/>
      <c r="AG29" s="26"/>
      <c r="AH29" s="23"/>
      <c r="AI29" s="8"/>
      <c r="AJ29" s="27"/>
      <c r="AK29" s="26"/>
      <c r="AL29" s="26"/>
      <c r="AM29" s="26"/>
      <c r="AN29" s="26"/>
      <c r="AO29" s="26"/>
      <c r="AP29" s="26"/>
      <c r="AQ29" s="26"/>
      <c r="AR29" s="26"/>
      <c r="AS29" s="23"/>
      <c r="AT29" s="8"/>
      <c r="AU29" s="37"/>
      <c r="AV29" s="26"/>
      <c r="AW29" s="26"/>
      <c r="AX29" s="26"/>
      <c r="AY29" s="26"/>
      <c r="AZ29" s="26"/>
      <c r="BD29" s="23"/>
      <c r="BE29" s="8"/>
      <c r="BF29" s="20"/>
    </row>
    <row r="30" spans="1:58" x14ac:dyDescent="0.25">
      <c r="A30" s="23"/>
      <c r="B30" s="8"/>
      <c r="C30" s="36"/>
      <c r="D30" s="26"/>
      <c r="E30" s="26"/>
      <c r="F30" s="26"/>
      <c r="G30" s="26"/>
      <c r="H30" s="26"/>
      <c r="I30" s="26"/>
      <c r="J30" s="26"/>
      <c r="K30" s="26"/>
      <c r="L30" s="23"/>
      <c r="M30" s="8"/>
      <c r="N30" s="27"/>
      <c r="O30" s="26"/>
      <c r="P30" s="26"/>
      <c r="Q30" s="26"/>
      <c r="R30" s="26"/>
      <c r="S30" s="26"/>
      <c r="T30" s="26"/>
      <c r="U30" s="26"/>
      <c r="V30" s="26"/>
      <c r="W30" s="23"/>
      <c r="X30" s="8"/>
      <c r="Y30" s="20"/>
      <c r="Z30" s="26"/>
      <c r="AA30" s="26"/>
      <c r="AB30" s="26"/>
      <c r="AC30" s="26"/>
      <c r="AD30" s="26"/>
      <c r="AE30" s="26"/>
      <c r="AF30" s="26"/>
      <c r="AG30" s="26"/>
      <c r="AH30" s="23"/>
      <c r="AI30" s="8"/>
      <c r="AJ30" s="27"/>
      <c r="AK30" s="26"/>
      <c r="AL30" s="26"/>
      <c r="AM30" s="26"/>
      <c r="AN30" s="26"/>
      <c r="AO30" s="26"/>
      <c r="AP30" s="26"/>
      <c r="AQ30" s="26"/>
      <c r="AR30" s="26"/>
      <c r="AS30" s="23"/>
      <c r="AT30" s="8"/>
      <c r="AU30" s="37"/>
      <c r="AV30" s="26"/>
      <c r="AW30" s="26"/>
      <c r="AX30" s="26"/>
      <c r="AY30" s="26"/>
      <c r="AZ30" s="26"/>
      <c r="BD30" s="23"/>
      <c r="BE30" s="8"/>
      <c r="BF30" s="20"/>
    </row>
    <row r="31" spans="1:58" x14ac:dyDescent="0.25">
      <c r="A31" s="23"/>
      <c r="B31" s="8"/>
      <c r="C31" s="36"/>
      <c r="D31" s="26"/>
      <c r="E31" s="26"/>
      <c r="F31" s="26"/>
      <c r="G31" s="26"/>
      <c r="H31" s="26"/>
      <c r="I31" s="26"/>
      <c r="J31" s="26"/>
      <c r="K31" s="26"/>
      <c r="L31" s="23"/>
      <c r="M31" s="8"/>
      <c r="N31" s="27"/>
      <c r="O31" s="26"/>
      <c r="P31" s="26"/>
      <c r="Q31" s="26"/>
      <c r="R31" s="26"/>
      <c r="S31" s="26"/>
      <c r="T31" s="26"/>
      <c r="U31" s="26"/>
      <c r="V31" s="26"/>
      <c r="W31" s="23"/>
      <c r="X31" s="8"/>
      <c r="Y31" s="20"/>
      <c r="Z31" s="26"/>
      <c r="AA31" s="26"/>
      <c r="AB31" s="26"/>
      <c r="AC31" s="26"/>
      <c r="AD31" s="26"/>
      <c r="AE31" s="26"/>
      <c r="AF31" s="26"/>
      <c r="AG31" s="26"/>
      <c r="AH31" s="23"/>
      <c r="AI31" s="8"/>
      <c r="AJ31" s="27"/>
      <c r="AK31" s="26"/>
      <c r="AL31" s="26"/>
      <c r="AM31" s="26"/>
      <c r="AN31" s="26"/>
      <c r="AO31" s="26"/>
      <c r="AP31" s="26"/>
      <c r="AQ31" s="26"/>
      <c r="AR31" s="26"/>
      <c r="AS31" s="23"/>
      <c r="AT31" s="8"/>
      <c r="AU31" s="37"/>
      <c r="AV31" s="26"/>
      <c r="AW31" s="26"/>
      <c r="AX31" s="26"/>
      <c r="AY31" s="26"/>
      <c r="AZ31" s="26"/>
      <c r="BD31" s="23"/>
      <c r="BE31" s="8"/>
      <c r="BF31" s="20"/>
    </row>
    <row r="32" spans="1:58" x14ac:dyDescent="0.25">
      <c r="A32" s="23"/>
      <c r="B32" s="8"/>
      <c r="C32" s="36"/>
      <c r="D32" s="26"/>
      <c r="E32" s="26"/>
      <c r="F32" s="26"/>
      <c r="G32" s="26"/>
      <c r="H32" s="26"/>
      <c r="I32" s="26"/>
      <c r="J32" s="26"/>
      <c r="K32" s="26"/>
      <c r="L32" s="23"/>
      <c r="M32" s="8"/>
      <c r="N32" s="27"/>
      <c r="O32" s="26"/>
      <c r="P32" s="26"/>
      <c r="Q32" s="26"/>
      <c r="R32" s="26"/>
      <c r="S32" s="26"/>
      <c r="T32" s="26"/>
      <c r="U32" s="26"/>
      <c r="V32" s="26"/>
      <c r="W32" s="23"/>
      <c r="X32" s="8"/>
      <c r="Y32" s="20"/>
      <c r="Z32" s="26"/>
      <c r="AA32" s="26"/>
      <c r="AB32" s="26"/>
      <c r="AC32" s="26"/>
      <c r="AD32" s="26"/>
      <c r="AE32" s="26"/>
      <c r="AF32" s="26"/>
      <c r="AG32" s="26"/>
      <c r="AH32" s="23"/>
      <c r="AI32" s="8"/>
      <c r="AJ32" s="27"/>
      <c r="AK32" s="26"/>
      <c r="AL32" s="26"/>
      <c r="AM32" s="26"/>
      <c r="AN32" s="26"/>
      <c r="AO32" s="26"/>
      <c r="AP32" s="26"/>
      <c r="AQ32" s="26"/>
      <c r="AR32" s="26"/>
      <c r="AS32" s="23"/>
      <c r="AT32" s="8"/>
      <c r="AU32" s="37"/>
      <c r="AV32" s="26"/>
      <c r="AW32" s="26"/>
      <c r="AX32" s="26"/>
      <c r="AY32" s="26"/>
      <c r="AZ32" s="26"/>
      <c r="BD32" s="23"/>
      <c r="BE32" s="8"/>
      <c r="BF32" s="20"/>
    </row>
    <row r="33" spans="1:58" x14ac:dyDescent="0.25">
      <c r="A33" s="23"/>
      <c r="B33" s="8"/>
      <c r="C33" s="36"/>
      <c r="D33" s="26"/>
      <c r="E33" s="26"/>
      <c r="F33" s="26"/>
      <c r="G33" s="26"/>
      <c r="H33" s="26"/>
      <c r="I33" s="26"/>
      <c r="J33" s="26"/>
      <c r="K33" s="26"/>
      <c r="L33" s="23"/>
      <c r="M33" s="8"/>
      <c r="N33" s="27"/>
      <c r="O33" s="26"/>
      <c r="P33" s="26"/>
      <c r="Q33" s="26"/>
      <c r="R33" s="26"/>
      <c r="S33" s="26"/>
      <c r="T33" s="26"/>
      <c r="U33" s="26"/>
      <c r="V33" s="26"/>
      <c r="W33" s="23"/>
      <c r="X33" s="8"/>
      <c r="Y33" s="20"/>
      <c r="Z33" s="26"/>
      <c r="AA33" s="26"/>
      <c r="AB33" s="26"/>
      <c r="AC33" s="26"/>
      <c r="AD33" s="26"/>
      <c r="AE33" s="26"/>
      <c r="AF33" s="26"/>
      <c r="AG33" s="26"/>
      <c r="AH33" s="23"/>
      <c r="AI33" s="8"/>
      <c r="AJ33" s="27"/>
      <c r="AK33" s="26"/>
      <c r="AL33" s="26"/>
      <c r="AM33" s="26"/>
      <c r="AN33" s="26"/>
      <c r="AO33" s="26"/>
      <c r="AP33" s="26"/>
      <c r="AQ33" s="26"/>
      <c r="AR33" s="26"/>
      <c r="AS33" s="23"/>
      <c r="AT33" s="8"/>
      <c r="AU33" s="37"/>
      <c r="AV33" s="26"/>
      <c r="AW33" s="26"/>
      <c r="AX33" s="26"/>
      <c r="AY33" s="26"/>
      <c r="AZ33" s="26"/>
      <c r="BD33" s="23"/>
      <c r="BE33" s="8"/>
      <c r="BF33" s="20"/>
    </row>
    <row r="34" spans="1:58" x14ac:dyDescent="0.25">
      <c r="A34" s="23"/>
      <c r="B34" s="8"/>
      <c r="C34" s="36"/>
      <c r="D34" s="26"/>
      <c r="E34" s="26"/>
      <c r="F34" s="26"/>
      <c r="G34" s="26"/>
      <c r="H34" s="26"/>
      <c r="I34" s="26"/>
      <c r="J34" s="26"/>
      <c r="K34" s="26"/>
      <c r="L34" s="23"/>
      <c r="M34" s="8"/>
      <c r="N34" s="27"/>
      <c r="O34" s="26"/>
      <c r="P34" s="26"/>
      <c r="Q34" s="26"/>
      <c r="R34" s="26"/>
      <c r="S34" s="26"/>
      <c r="T34" s="26"/>
      <c r="U34" s="26"/>
      <c r="V34" s="26"/>
      <c r="W34" s="23"/>
      <c r="X34" s="8"/>
      <c r="Y34" s="20"/>
      <c r="Z34" s="26"/>
      <c r="AA34" s="26"/>
      <c r="AB34" s="26"/>
      <c r="AC34" s="26"/>
      <c r="AD34" s="26"/>
      <c r="AE34" s="26"/>
      <c r="AF34" s="26"/>
      <c r="AG34" s="26"/>
      <c r="AH34" s="23"/>
      <c r="AI34" s="8"/>
      <c r="AJ34" s="27"/>
      <c r="AK34" s="26"/>
      <c r="AL34" s="26"/>
      <c r="AM34" s="26"/>
      <c r="AN34" s="26"/>
      <c r="AO34" s="26"/>
      <c r="AP34" s="26"/>
      <c r="AQ34" s="26"/>
      <c r="AR34" s="26"/>
      <c r="AS34" s="23"/>
      <c r="AT34" s="8"/>
      <c r="AU34" s="37"/>
      <c r="AV34" s="26"/>
      <c r="AW34" s="26"/>
      <c r="AX34" s="26"/>
      <c r="AY34" s="26"/>
      <c r="AZ34" s="26"/>
      <c r="BD34" s="23"/>
      <c r="BE34" s="8"/>
      <c r="BF34" s="20"/>
    </row>
    <row r="35" spans="1:58" x14ac:dyDescent="0.25">
      <c r="A35" s="23"/>
      <c r="B35" s="8"/>
      <c r="C35" s="36"/>
      <c r="D35" s="26"/>
      <c r="E35" s="26"/>
      <c r="F35" s="26"/>
      <c r="G35" s="26"/>
      <c r="H35" s="26"/>
      <c r="I35" s="26"/>
      <c r="J35" s="26"/>
      <c r="K35" s="26"/>
      <c r="L35" s="23"/>
      <c r="M35" s="8"/>
      <c r="N35" s="27"/>
      <c r="O35" s="26"/>
      <c r="P35" s="26"/>
      <c r="Q35" s="26"/>
      <c r="R35" s="26"/>
      <c r="S35" s="26"/>
      <c r="T35" s="26"/>
      <c r="U35" s="26"/>
      <c r="V35" s="26"/>
      <c r="W35" s="23"/>
      <c r="X35" s="8"/>
      <c r="Y35" s="27"/>
      <c r="Z35" s="26"/>
      <c r="AA35" s="26"/>
      <c r="AB35" s="26"/>
      <c r="AC35" s="26"/>
      <c r="AD35" s="26"/>
      <c r="AE35" s="26"/>
      <c r="AF35" s="26"/>
      <c r="AG35" s="26"/>
      <c r="AH35" s="23"/>
      <c r="AI35" s="8"/>
      <c r="AJ35" s="27"/>
      <c r="AK35" s="26"/>
      <c r="AL35" s="26"/>
      <c r="AM35" s="26"/>
      <c r="AN35" s="26"/>
      <c r="AO35" s="26"/>
      <c r="AP35" s="26"/>
      <c r="AQ35" s="26"/>
      <c r="AR35" s="26"/>
      <c r="AS35" s="23"/>
      <c r="AT35" s="8"/>
      <c r="AU35" s="37"/>
      <c r="AV35" s="26"/>
      <c r="AW35" s="26"/>
      <c r="AX35" s="26"/>
      <c r="AY35" s="26"/>
      <c r="AZ35" s="26"/>
      <c r="BD35" s="23"/>
      <c r="BE35" s="8"/>
      <c r="BF35" s="20"/>
    </row>
    <row r="36" spans="1:58" x14ac:dyDescent="0.25">
      <c r="A36" s="23"/>
      <c r="B36" s="8"/>
      <c r="C36" s="38"/>
      <c r="D36" s="26"/>
      <c r="E36" s="26"/>
      <c r="F36" s="26"/>
      <c r="G36" s="26"/>
      <c r="H36" s="26"/>
      <c r="I36" s="26"/>
      <c r="J36" s="26"/>
      <c r="K36" s="26"/>
      <c r="L36" s="23"/>
      <c r="M36" s="8"/>
      <c r="N36" s="21"/>
      <c r="O36" s="26"/>
      <c r="P36" s="26"/>
      <c r="Q36" s="26"/>
      <c r="R36" s="26"/>
      <c r="S36" s="26"/>
      <c r="T36" s="26"/>
      <c r="U36" s="26"/>
      <c r="V36" s="26"/>
      <c r="W36" s="23"/>
      <c r="X36" s="8"/>
      <c r="Y36" s="21"/>
      <c r="Z36" s="26"/>
      <c r="AA36" s="26"/>
      <c r="AB36" s="26"/>
      <c r="AC36" s="26"/>
      <c r="AD36" s="26"/>
      <c r="AE36" s="26"/>
      <c r="AF36" s="26"/>
      <c r="AG36" s="26"/>
      <c r="AH36" s="23"/>
      <c r="AI36" s="8"/>
      <c r="AJ36" s="21"/>
      <c r="AK36" s="26"/>
      <c r="AL36" s="26"/>
      <c r="AM36" s="26"/>
      <c r="AN36" s="26"/>
      <c r="AO36" s="26"/>
      <c r="AP36" s="26"/>
      <c r="AQ36" s="26"/>
      <c r="AR36" s="26"/>
      <c r="AS36" s="23"/>
      <c r="AT36" s="8"/>
      <c r="AU36" s="39"/>
      <c r="AV36" s="26"/>
      <c r="AW36" s="26"/>
      <c r="AX36" s="26"/>
      <c r="AY36" s="26"/>
      <c r="AZ36" s="26"/>
      <c r="BD36" s="23"/>
      <c r="BE36" s="8"/>
      <c r="BF36" s="20"/>
    </row>
    <row r="37" spans="1:58" x14ac:dyDescent="0.25">
      <c r="D37" s="26"/>
      <c r="E37" s="26"/>
      <c r="F37" s="26"/>
      <c r="G37" s="26"/>
      <c r="H37" s="26"/>
      <c r="I37" s="26"/>
      <c r="J37" s="26"/>
      <c r="K37" s="26"/>
      <c r="O37" s="26"/>
      <c r="P37" s="26"/>
      <c r="Q37" s="26"/>
      <c r="R37" s="26"/>
      <c r="S37" s="26"/>
      <c r="T37" s="26"/>
      <c r="U37" s="26"/>
      <c r="V37" s="26"/>
      <c r="Z37" s="26"/>
      <c r="AA37" s="26"/>
      <c r="AB37" s="26"/>
      <c r="AC37" s="26"/>
      <c r="AD37" s="26"/>
      <c r="AE37" s="26"/>
      <c r="AF37" s="26"/>
      <c r="AG37" s="26"/>
      <c r="AK37" s="26"/>
      <c r="AL37" s="26"/>
      <c r="AM37" s="26"/>
      <c r="AN37" s="26"/>
      <c r="AO37" s="26"/>
      <c r="AP37" s="26"/>
      <c r="AQ37" s="26"/>
      <c r="AR37" s="26"/>
      <c r="AV37" s="26"/>
      <c r="AW37" s="26"/>
      <c r="AX37" s="26"/>
      <c r="AY37" s="26"/>
      <c r="AZ37" s="26"/>
      <c r="BD37" s="23"/>
      <c r="BE37" s="8"/>
      <c r="BF37" s="20"/>
    </row>
    <row r="38" spans="1:58" x14ac:dyDescent="0.25">
      <c r="D38" s="26"/>
      <c r="E38" s="26"/>
      <c r="F38" s="26"/>
      <c r="G38" s="26"/>
      <c r="H38" s="26"/>
      <c r="I38" s="26"/>
      <c r="J38" s="26"/>
      <c r="K38" s="26"/>
      <c r="O38" s="26"/>
      <c r="P38" s="26"/>
      <c r="Q38" s="26"/>
      <c r="R38" s="26"/>
      <c r="S38" s="26"/>
      <c r="T38" s="26"/>
      <c r="U38" s="26"/>
      <c r="V38" s="26"/>
      <c r="Z38" s="26"/>
      <c r="AA38" s="26"/>
      <c r="AB38" s="26"/>
      <c r="AC38" s="26"/>
      <c r="AD38" s="26"/>
      <c r="AE38" s="26"/>
      <c r="AF38" s="26"/>
      <c r="AG38" s="26"/>
      <c r="AK38" s="26"/>
      <c r="AL38" s="26"/>
      <c r="AM38" s="26"/>
      <c r="AN38" s="26"/>
      <c r="AO38" s="26"/>
      <c r="AP38" s="26"/>
      <c r="AQ38" s="26"/>
      <c r="AR38" s="26"/>
      <c r="AV38" s="26"/>
      <c r="AW38" s="26"/>
      <c r="AX38" s="26"/>
      <c r="AY38" s="26"/>
      <c r="AZ38" s="26"/>
      <c r="BD38" s="23"/>
      <c r="BE38" s="8"/>
      <c r="BF38" s="20"/>
    </row>
    <row r="39" spans="1:58" x14ac:dyDescent="0.25">
      <c r="D39" s="26"/>
      <c r="E39" s="26"/>
      <c r="F39" s="26"/>
      <c r="G39" s="26"/>
      <c r="H39" s="26"/>
      <c r="I39" s="26"/>
      <c r="J39" s="26"/>
      <c r="K39" s="26"/>
      <c r="O39" s="26"/>
      <c r="P39" s="26"/>
      <c r="Q39" s="26"/>
      <c r="R39" s="26"/>
      <c r="S39" s="26"/>
      <c r="T39" s="26"/>
      <c r="U39" s="26"/>
      <c r="V39" s="26"/>
      <c r="Z39" s="26"/>
      <c r="AA39" s="26"/>
      <c r="AB39" s="26"/>
      <c r="AC39" s="26"/>
      <c r="AD39" s="26"/>
      <c r="AE39" s="26"/>
      <c r="AF39" s="26"/>
      <c r="AG39" s="26"/>
      <c r="AK39" s="26"/>
      <c r="AL39" s="26"/>
      <c r="AM39" s="26"/>
      <c r="AN39" s="26"/>
      <c r="AO39" s="26"/>
      <c r="AP39" s="26"/>
      <c r="AQ39" s="26"/>
      <c r="AR39" s="26"/>
      <c r="AV39" s="26"/>
      <c r="AW39" s="26"/>
      <c r="AX39" s="26"/>
      <c r="AY39" s="26"/>
      <c r="AZ39" s="26"/>
      <c r="BD39" s="23"/>
      <c r="BE39" s="8"/>
      <c r="BF39" s="20"/>
    </row>
    <row r="40" spans="1:58" x14ac:dyDescent="0.25">
      <c r="D40" s="26"/>
      <c r="E40" s="26"/>
      <c r="F40" s="26"/>
      <c r="G40" s="26"/>
      <c r="H40" s="26"/>
      <c r="I40" s="26"/>
      <c r="J40" s="26"/>
      <c r="K40" s="26"/>
      <c r="O40" s="26"/>
      <c r="P40" s="26"/>
      <c r="Q40" s="26"/>
      <c r="R40" s="26"/>
      <c r="S40" s="26"/>
      <c r="T40" s="26"/>
      <c r="U40" s="26"/>
      <c r="V40" s="26"/>
      <c r="Z40" s="26"/>
      <c r="AA40" s="26"/>
      <c r="AB40" s="26"/>
      <c r="AC40" s="26"/>
      <c r="AD40" s="26"/>
      <c r="AE40" s="26"/>
      <c r="AF40" s="26"/>
      <c r="AG40" s="26"/>
      <c r="AK40" s="26"/>
      <c r="AL40" s="26"/>
      <c r="AM40" s="26"/>
      <c r="AN40" s="26"/>
      <c r="AO40" s="26"/>
      <c r="AP40" s="26"/>
      <c r="AQ40" s="26"/>
      <c r="AR40" s="26"/>
      <c r="AV40" s="26"/>
      <c r="AW40" s="26"/>
      <c r="AX40" s="26"/>
      <c r="AY40" s="26"/>
      <c r="AZ40" s="26"/>
      <c r="BD40" s="23"/>
      <c r="BE40" s="8"/>
      <c r="BF40" s="40"/>
    </row>
  </sheetData>
  <mergeCells count="10">
    <mergeCell ref="AH1:AI2"/>
    <mergeCell ref="AH3:AH15"/>
    <mergeCell ref="AS1:AT2"/>
    <mergeCell ref="AS3:AS15"/>
    <mergeCell ref="A1:B2"/>
    <mergeCell ref="L1:M2"/>
    <mergeCell ref="A3:A15"/>
    <mergeCell ref="W1:X2"/>
    <mergeCell ref="W3:W15"/>
    <mergeCell ref="L3:L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workbookViewId="0">
      <selection activeCell="R17" sqref="R17"/>
    </sheetView>
  </sheetViews>
  <sheetFormatPr baseColWidth="10" defaultRowHeight="15" x14ac:dyDescent="0.25"/>
  <sheetData>
    <row r="1" spans="1:23" x14ac:dyDescent="0.25">
      <c r="A1" s="58" t="s">
        <v>0</v>
      </c>
      <c r="B1" s="59"/>
      <c r="C1" s="1" t="s">
        <v>15</v>
      </c>
      <c r="K1" s="58" t="s">
        <v>0</v>
      </c>
      <c r="L1" s="59"/>
      <c r="M1" s="1" t="s">
        <v>16</v>
      </c>
      <c r="U1" s="58" t="s">
        <v>0</v>
      </c>
      <c r="V1" s="59"/>
      <c r="W1" s="1" t="s">
        <v>17</v>
      </c>
    </row>
    <row r="2" spans="1:23" ht="40.5" customHeight="1" x14ac:dyDescent="0.25">
      <c r="A2" s="60"/>
      <c r="B2" s="54"/>
      <c r="C2" s="6" t="s">
        <v>43</v>
      </c>
      <c r="K2" s="60"/>
      <c r="L2" s="54"/>
      <c r="M2" s="6" t="s">
        <v>44</v>
      </c>
      <c r="U2" s="60"/>
      <c r="V2" s="54"/>
      <c r="W2" s="6" t="s">
        <v>45</v>
      </c>
    </row>
    <row r="3" spans="1:23" x14ac:dyDescent="0.25">
      <c r="A3" s="55"/>
      <c r="B3" s="7" t="s">
        <v>2</v>
      </c>
      <c r="C3" s="32"/>
      <c r="K3" s="55"/>
      <c r="L3" s="7" t="s">
        <v>2</v>
      </c>
      <c r="M3" s="32"/>
      <c r="U3" s="55"/>
      <c r="V3" s="7" t="s">
        <v>2</v>
      </c>
      <c r="W3" s="32">
        <v>13</v>
      </c>
    </row>
    <row r="4" spans="1:23" x14ac:dyDescent="0.25">
      <c r="A4" s="56"/>
      <c r="B4" s="7" t="s">
        <v>3</v>
      </c>
      <c r="C4" s="32">
        <v>76</v>
      </c>
      <c r="K4" s="56"/>
      <c r="L4" s="7" t="s">
        <v>3</v>
      </c>
      <c r="M4" s="32">
        <v>185</v>
      </c>
      <c r="U4" s="56"/>
      <c r="V4" s="7" t="s">
        <v>3</v>
      </c>
      <c r="W4" s="32">
        <v>11</v>
      </c>
    </row>
    <row r="5" spans="1:23" x14ac:dyDescent="0.25">
      <c r="A5" s="56"/>
      <c r="B5" s="7" t="s">
        <v>4</v>
      </c>
      <c r="C5" s="32">
        <v>84</v>
      </c>
      <c r="K5" s="56"/>
      <c r="L5" s="7" t="s">
        <v>4</v>
      </c>
      <c r="M5" s="32">
        <v>176</v>
      </c>
      <c r="U5" s="56"/>
      <c r="V5" s="7" t="s">
        <v>4</v>
      </c>
      <c r="W5" s="32">
        <v>16</v>
      </c>
    </row>
    <row r="6" spans="1:23" x14ac:dyDescent="0.25">
      <c r="A6" s="56"/>
      <c r="B6" s="7" t="s">
        <v>5</v>
      </c>
      <c r="C6" s="42"/>
      <c r="K6" s="56"/>
      <c r="L6" s="7" t="s">
        <v>5</v>
      </c>
      <c r="M6" s="42"/>
      <c r="U6" s="56"/>
      <c r="V6" s="7" t="s">
        <v>5</v>
      </c>
      <c r="W6" s="42"/>
    </row>
    <row r="7" spans="1:23" x14ac:dyDescent="0.25">
      <c r="A7" s="56"/>
      <c r="B7" s="7" t="s">
        <v>6</v>
      </c>
      <c r="C7" s="42"/>
      <c r="K7" s="56"/>
      <c r="L7" s="7" t="s">
        <v>6</v>
      </c>
      <c r="M7" s="42"/>
      <c r="U7" s="56"/>
      <c r="V7" s="7" t="s">
        <v>6</v>
      </c>
      <c r="W7" s="42"/>
    </row>
    <row r="8" spans="1:23" x14ac:dyDescent="0.25">
      <c r="A8" s="56"/>
      <c r="B8" s="7" t="s">
        <v>7</v>
      </c>
      <c r="C8" s="16"/>
      <c r="K8" s="56"/>
      <c r="L8" s="7" t="s">
        <v>7</v>
      </c>
      <c r="M8" s="16"/>
      <c r="U8" s="56"/>
      <c r="V8" s="7" t="s">
        <v>7</v>
      </c>
      <c r="W8" s="16"/>
    </row>
    <row r="9" spans="1:23" x14ac:dyDescent="0.25">
      <c r="A9" s="56"/>
      <c r="B9" s="7" t="s">
        <v>8</v>
      </c>
      <c r="C9" s="16"/>
      <c r="K9" s="56"/>
      <c r="L9" s="7" t="s">
        <v>8</v>
      </c>
      <c r="M9" s="16"/>
      <c r="U9" s="56"/>
      <c r="V9" s="7" t="s">
        <v>8</v>
      </c>
      <c r="W9" s="16"/>
    </row>
    <row r="10" spans="1:23" x14ac:dyDescent="0.25">
      <c r="A10" s="56"/>
      <c r="B10" s="7" t="s">
        <v>9</v>
      </c>
      <c r="C10" s="16"/>
      <c r="K10" s="56"/>
      <c r="L10" s="7" t="s">
        <v>9</v>
      </c>
      <c r="M10" s="16"/>
      <c r="U10" s="56"/>
      <c r="V10" s="7" t="s">
        <v>9</v>
      </c>
      <c r="W10" s="16"/>
    </row>
    <row r="11" spans="1:23" x14ac:dyDescent="0.25">
      <c r="A11" s="56"/>
      <c r="B11" s="7" t="s">
        <v>10</v>
      </c>
      <c r="C11" s="16"/>
      <c r="K11" s="56"/>
      <c r="L11" s="7" t="s">
        <v>10</v>
      </c>
      <c r="M11" s="16"/>
      <c r="U11" s="56"/>
      <c r="V11" s="7" t="s">
        <v>10</v>
      </c>
      <c r="W11" s="16"/>
    </row>
    <row r="12" spans="1:23" x14ac:dyDescent="0.25">
      <c r="A12" s="56"/>
      <c r="B12" s="7" t="s">
        <v>11</v>
      </c>
      <c r="C12" s="16"/>
      <c r="K12" s="56"/>
      <c r="L12" s="7" t="s">
        <v>11</v>
      </c>
      <c r="M12" s="16"/>
      <c r="U12" s="56"/>
      <c r="V12" s="7" t="s">
        <v>11</v>
      </c>
      <c r="W12" s="16"/>
    </row>
    <row r="13" spans="1:23" x14ac:dyDescent="0.25">
      <c r="A13" s="56"/>
      <c r="B13" s="7" t="s">
        <v>12</v>
      </c>
      <c r="C13" s="16"/>
      <c r="K13" s="56"/>
      <c r="L13" s="7" t="s">
        <v>12</v>
      </c>
      <c r="M13" s="16"/>
      <c r="U13" s="56"/>
      <c r="V13" s="7" t="s">
        <v>12</v>
      </c>
      <c r="W13" s="16"/>
    </row>
    <row r="14" spans="1:23" x14ac:dyDescent="0.25">
      <c r="A14" s="56"/>
      <c r="B14" s="7" t="s">
        <v>13</v>
      </c>
      <c r="C14" s="16"/>
      <c r="K14" s="56"/>
      <c r="L14" s="7" t="s">
        <v>13</v>
      </c>
      <c r="M14" s="16"/>
      <c r="U14" s="56"/>
      <c r="V14" s="7" t="s">
        <v>13</v>
      </c>
      <c r="W14" s="16"/>
    </row>
    <row r="15" spans="1:23" x14ac:dyDescent="0.25">
      <c r="A15" s="57"/>
      <c r="B15" s="7" t="s">
        <v>14</v>
      </c>
      <c r="C15" s="31">
        <f>SUM(C3:C14)</f>
        <v>160</v>
      </c>
      <c r="K15" s="57"/>
      <c r="L15" s="7" t="s">
        <v>14</v>
      </c>
      <c r="M15" s="31">
        <f>SUM(M3:M14)</f>
        <v>361</v>
      </c>
      <c r="U15" s="57"/>
      <c r="V15" s="7" t="s">
        <v>14</v>
      </c>
      <c r="W15" s="31">
        <f>SUM(W3:W14)</f>
        <v>40</v>
      </c>
    </row>
  </sheetData>
  <mergeCells count="6">
    <mergeCell ref="A1:B2"/>
    <mergeCell ref="A3:A15"/>
    <mergeCell ref="K1:L2"/>
    <mergeCell ref="K3:K15"/>
    <mergeCell ref="U1:V2"/>
    <mergeCell ref="U3:U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showGridLines="0" zoomScale="85" zoomScaleNormal="85" workbookViewId="0">
      <selection activeCell="P13" sqref="P13"/>
    </sheetView>
  </sheetViews>
  <sheetFormatPr baseColWidth="10" defaultRowHeight="15" x14ac:dyDescent="0.25"/>
  <sheetData>
    <row r="1" spans="1:80" ht="15" customHeight="1" x14ac:dyDescent="0.25">
      <c r="A1" s="58" t="s">
        <v>0</v>
      </c>
      <c r="B1" s="59"/>
      <c r="C1" s="1" t="s">
        <v>15</v>
      </c>
      <c r="L1" s="58" t="s">
        <v>0</v>
      </c>
      <c r="M1" s="59"/>
      <c r="N1" s="1" t="s">
        <v>16</v>
      </c>
      <c r="W1" s="58" t="s">
        <v>0</v>
      </c>
      <c r="X1" s="59"/>
      <c r="Y1" s="1" t="s">
        <v>17</v>
      </c>
      <c r="AH1" s="58" t="s">
        <v>0</v>
      </c>
      <c r="AI1" s="59"/>
      <c r="AJ1" s="1" t="s">
        <v>18</v>
      </c>
      <c r="AS1" s="58" t="s">
        <v>0</v>
      </c>
      <c r="AT1" s="59"/>
      <c r="AU1" s="1" t="s">
        <v>20</v>
      </c>
      <c r="BD1" s="58" t="s">
        <v>0</v>
      </c>
      <c r="BE1" s="59"/>
      <c r="BF1" s="1" t="s">
        <v>19</v>
      </c>
      <c r="BO1" s="58" t="s">
        <v>0</v>
      </c>
      <c r="BP1" s="59"/>
      <c r="BQ1" s="1" t="s">
        <v>21</v>
      </c>
      <c r="BZ1" s="58" t="s">
        <v>0</v>
      </c>
      <c r="CA1" s="59"/>
      <c r="CB1" s="1" t="s">
        <v>22</v>
      </c>
    </row>
    <row r="2" spans="1:80" ht="28.5" customHeight="1" x14ac:dyDescent="0.25">
      <c r="A2" s="60"/>
      <c r="B2" s="54"/>
      <c r="C2" s="6" t="s">
        <v>46</v>
      </c>
      <c r="L2" s="60"/>
      <c r="M2" s="54"/>
      <c r="N2" s="6" t="s">
        <v>47</v>
      </c>
      <c r="W2" s="60"/>
      <c r="X2" s="54"/>
      <c r="Y2" s="6" t="s">
        <v>24</v>
      </c>
      <c r="AH2" s="60"/>
      <c r="AI2" s="54"/>
      <c r="AJ2" s="6" t="s">
        <v>25</v>
      </c>
      <c r="AS2" s="60"/>
      <c r="AT2" s="54"/>
      <c r="AU2" s="6" t="s">
        <v>26</v>
      </c>
      <c r="BD2" s="60"/>
      <c r="BE2" s="54"/>
      <c r="BF2" s="6" t="s">
        <v>48</v>
      </c>
      <c r="BO2" s="60"/>
      <c r="BP2" s="54"/>
      <c r="BQ2" s="6" t="s">
        <v>49</v>
      </c>
      <c r="BZ2" s="60"/>
      <c r="CA2" s="54"/>
      <c r="CB2" s="6" t="s">
        <v>50</v>
      </c>
    </row>
    <row r="3" spans="1:80" ht="30" customHeight="1" x14ac:dyDescent="0.25">
      <c r="A3" s="61"/>
      <c r="B3" s="7" t="s">
        <v>2</v>
      </c>
      <c r="C3" s="4">
        <v>6</v>
      </c>
      <c r="L3" s="61"/>
      <c r="M3" s="7" t="s">
        <v>2</v>
      </c>
      <c r="N3" s="4">
        <v>34</v>
      </c>
      <c r="W3" s="61"/>
      <c r="X3" s="7" t="s">
        <v>2</v>
      </c>
      <c r="Y3" s="4">
        <v>1</v>
      </c>
      <c r="AH3" s="61"/>
      <c r="AI3" s="7" t="s">
        <v>2</v>
      </c>
      <c r="AJ3" s="4">
        <v>1</v>
      </c>
      <c r="AS3" s="61" t="s">
        <v>1</v>
      </c>
      <c r="AT3" s="7" t="s">
        <v>2</v>
      </c>
      <c r="AU3" s="4"/>
      <c r="BD3" s="61"/>
      <c r="BE3" s="7" t="s">
        <v>2</v>
      </c>
      <c r="BF3" s="4">
        <v>1</v>
      </c>
      <c r="BO3" s="61"/>
      <c r="BP3" s="7" t="s">
        <v>2</v>
      </c>
      <c r="BQ3" s="4">
        <v>1</v>
      </c>
      <c r="BZ3" s="61"/>
      <c r="CA3" s="7" t="s">
        <v>2</v>
      </c>
      <c r="CB3" s="4">
        <v>1</v>
      </c>
    </row>
    <row r="4" spans="1:80" ht="28.5" customHeight="1" x14ac:dyDescent="0.25">
      <c r="A4" s="62"/>
      <c r="B4" s="7" t="s">
        <v>3</v>
      </c>
      <c r="C4" s="4">
        <v>16</v>
      </c>
      <c r="L4" s="62"/>
      <c r="M4" s="7" t="s">
        <v>3</v>
      </c>
      <c r="N4" s="4">
        <v>26</v>
      </c>
      <c r="W4" s="62"/>
      <c r="X4" s="7" t="s">
        <v>3</v>
      </c>
      <c r="Y4" s="4">
        <v>1</v>
      </c>
      <c r="AH4" s="62"/>
      <c r="AI4" s="7" t="s">
        <v>3</v>
      </c>
      <c r="AJ4" s="4">
        <v>0</v>
      </c>
      <c r="AS4" s="62"/>
      <c r="AT4" s="7" t="s">
        <v>3</v>
      </c>
      <c r="AU4" s="4"/>
      <c r="BD4" s="62"/>
      <c r="BE4" s="7" t="s">
        <v>3</v>
      </c>
      <c r="BF4" s="4">
        <v>1</v>
      </c>
      <c r="BO4" s="62"/>
      <c r="BP4" s="7" t="s">
        <v>3</v>
      </c>
      <c r="BQ4" s="4">
        <v>1</v>
      </c>
      <c r="BZ4" s="62"/>
      <c r="CA4" s="7" t="s">
        <v>3</v>
      </c>
      <c r="CB4" s="4">
        <v>3</v>
      </c>
    </row>
    <row r="5" spans="1:80" x14ac:dyDescent="0.25">
      <c r="A5" s="62"/>
      <c r="B5" s="7" t="s">
        <v>4</v>
      </c>
      <c r="C5" s="4">
        <v>23</v>
      </c>
      <c r="L5" s="62"/>
      <c r="M5" s="7" t="s">
        <v>4</v>
      </c>
      <c r="N5" s="4">
        <v>30</v>
      </c>
      <c r="W5" s="62"/>
      <c r="X5" s="7" t="s">
        <v>4</v>
      </c>
      <c r="Y5" s="4">
        <v>1</v>
      </c>
      <c r="AH5" s="62"/>
      <c r="AI5" s="7" t="s">
        <v>4</v>
      </c>
      <c r="AJ5" s="4">
        <v>1</v>
      </c>
      <c r="AS5" s="62"/>
      <c r="AT5" s="7" t="s">
        <v>4</v>
      </c>
      <c r="AU5" s="4">
        <v>1</v>
      </c>
      <c r="BD5" s="62"/>
      <c r="BE5" s="7" t="s">
        <v>4</v>
      </c>
      <c r="BF5" s="4">
        <v>1</v>
      </c>
      <c r="BO5" s="62"/>
      <c r="BP5" s="7" t="s">
        <v>4</v>
      </c>
      <c r="BQ5" s="4">
        <v>1</v>
      </c>
      <c r="BZ5" s="62"/>
      <c r="CA5" s="7" t="s">
        <v>4</v>
      </c>
      <c r="CB5" s="4">
        <v>4</v>
      </c>
    </row>
    <row r="6" spans="1:80" ht="27.75" customHeight="1" x14ac:dyDescent="0.25">
      <c r="A6" s="62"/>
      <c r="B6" s="7" t="s">
        <v>5</v>
      </c>
      <c r="C6" s="4"/>
      <c r="L6" s="62"/>
      <c r="M6" s="7" t="s">
        <v>5</v>
      </c>
      <c r="N6" s="4"/>
      <c r="W6" s="62"/>
      <c r="X6" s="7" t="s">
        <v>5</v>
      </c>
      <c r="Y6" s="4"/>
      <c r="AH6" s="62"/>
      <c r="AI6" s="7" t="s">
        <v>5</v>
      </c>
      <c r="AJ6" s="4"/>
      <c r="AS6" s="62"/>
      <c r="AT6" s="7" t="s">
        <v>5</v>
      </c>
      <c r="AU6" s="4"/>
      <c r="BD6" s="62"/>
      <c r="BE6" s="7" t="s">
        <v>5</v>
      </c>
      <c r="BF6" s="4"/>
      <c r="BO6" s="62"/>
      <c r="BP6" s="7" t="s">
        <v>5</v>
      </c>
      <c r="BQ6" s="4"/>
      <c r="BZ6" s="62"/>
      <c r="CA6" s="7" t="s">
        <v>5</v>
      </c>
      <c r="CB6" s="4"/>
    </row>
    <row r="7" spans="1:80" ht="25.5" customHeight="1" x14ac:dyDescent="0.25">
      <c r="A7" s="62"/>
      <c r="B7" s="7" t="s">
        <v>6</v>
      </c>
      <c r="C7" s="4"/>
      <c r="L7" s="62"/>
      <c r="M7" s="7" t="s">
        <v>6</v>
      </c>
      <c r="N7" s="4"/>
      <c r="W7" s="62"/>
      <c r="X7" s="7" t="s">
        <v>6</v>
      </c>
      <c r="Y7" s="4"/>
      <c r="AH7" s="62"/>
      <c r="AI7" s="7" t="s">
        <v>6</v>
      </c>
      <c r="AJ7" s="4"/>
      <c r="AS7" s="62"/>
      <c r="AT7" s="7" t="s">
        <v>6</v>
      </c>
      <c r="AU7" s="4"/>
      <c r="BD7" s="62"/>
      <c r="BE7" s="7" t="s">
        <v>6</v>
      </c>
      <c r="BF7" s="4"/>
      <c r="BO7" s="62"/>
      <c r="BP7" s="7" t="s">
        <v>6</v>
      </c>
      <c r="BQ7" s="4"/>
      <c r="BZ7" s="62"/>
      <c r="CA7" s="7" t="s">
        <v>6</v>
      </c>
      <c r="CB7" s="4"/>
    </row>
    <row r="8" spans="1:80" ht="38.25" customHeight="1" x14ac:dyDescent="0.25">
      <c r="A8" s="62"/>
      <c r="B8" s="7" t="s">
        <v>7</v>
      </c>
      <c r="C8" s="4"/>
      <c r="L8" s="62"/>
      <c r="M8" s="7" t="s">
        <v>7</v>
      </c>
      <c r="N8" s="4"/>
      <c r="W8" s="62"/>
      <c r="X8" s="7" t="s">
        <v>7</v>
      </c>
      <c r="Y8" s="4"/>
      <c r="AH8" s="62"/>
      <c r="AI8" s="7" t="s">
        <v>7</v>
      </c>
      <c r="AJ8" s="4"/>
      <c r="AS8" s="62"/>
      <c r="AT8" s="7" t="s">
        <v>7</v>
      </c>
      <c r="AU8" s="4"/>
      <c r="BD8" s="62"/>
      <c r="BE8" s="7" t="s">
        <v>7</v>
      </c>
      <c r="BF8" s="4"/>
      <c r="BO8" s="62"/>
      <c r="BP8" s="7" t="s">
        <v>7</v>
      </c>
      <c r="BQ8" s="4"/>
      <c r="BZ8" s="62"/>
      <c r="CA8" s="7" t="s">
        <v>7</v>
      </c>
      <c r="CB8" s="4"/>
    </row>
    <row r="9" spans="1:80" x14ac:dyDescent="0.25">
      <c r="A9" s="62"/>
      <c r="B9" s="7" t="s">
        <v>8</v>
      </c>
      <c r="C9" s="4"/>
      <c r="L9" s="62"/>
      <c r="M9" s="7" t="s">
        <v>8</v>
      </c>
      <c r="N9" s="4"/>
      <c r="W9" s="62"/>
      <c r="X9" s="7" t="s">
        <v>8</v>
      </c>
      <c r="Y9" s="4"/>
      <c r="AH9" s="62"/>
      <c r="AI9" s="7" t="s">
        <v>8</v>
      </c>
      <c r="AJ9" s="4"/>
      <c r="AS9" s="62"/>
      <c r="AT9" s="7" t="s">
        <v>8</v>
      </c>
      <c r="AU9" s="4"/>
      <c r="BD9" s="62"/>
      <c r="BE9" s="7" t="s">
        <v>8</v>
      </c>
      <c r="BF9" s="4"/>
      <c r="BO9" s="62"/>
      <c r="BP9" s="7" t="s">
        <v>8</v>
      </c>
      <c r="BQ9" s="4"/>
      <c r="BZ9" s="62"/>
      <c r="CA9" s="7" t="s">
        <v>8</v>
      </c>
      <c r="CB9" s="4"/>
    </row>
    <row r="10" spans="1:80" ht="25.5" customHeight="1" x14ac:dyDescent="0.25">
      <c r="A10" s="62"/>
      <c r="B10" s="7" t="s">
        <v>9</v>
      </c>
      <c r="C10" s="4"/>
      <c r="L10" s="62"/>
      <c r="M10" s="7" t="s">
        <v>9</v>
      </c>
      <c r="N10" s="4"/>
      <c r="W10" s="62"/>
      <c r="X10" s="7" t="s">
        <v>9</v>
      </c>
      <c r="Y10" s="4"/>
      <c r="AH10" s="62"/>
      <c r="AI10" s="7" t="s">
        <v>9</v>
      </c>
      <c r="AJ10" s="4"/>
      <c r="AS10" s="62"/>
      <c r="AT10" s="7" t="s">
        <v>9</v>
      </c>
      <c r="AU10" s="4"/>
      <c r="BD10" s="62"/>
      <c r="BE10" s="7" t="s">
        <v>9</v>
      </c>
      <c r="BF10" s="4"/>
      <c r="BO10" s="62"/>
      <c r="BP10" s="7" t="s">
        <v>9</v>
      </c>
      <c r="BQ10" s="4"/>
      <c r="BZ10" s="62"/>
      <c r="CA10" s="7" t="s">
        <v>9</v>
      </c>
      <c r="CB10" s="4"/>
    </row>
    <row r="11" spans="1:80" ht="34.5" customHeight="1" x14ac:dyDescent="0.25">
      <c r="A11" s="62"/>
      <c r="B11" s="7" t="s">
        <v>10</v>
      </c>
      <c r="C11" s="4"/>
      <c r="L11" s="62"/>
      <c r="M11" s="7" t="s">
        <v>10</v>
      </c>
      <c r="N11" s="4"/>
      <c r="W11" s="62"/>
      <c r="X11" s="7" t="s">
        <v>10</v>
      </c>
      <c r="Y11" s="4"/>
      <c r="AH11" s="62"/>
      <c r="AI11" s="7" t="s">
        <v>10</v>
      </c>
      <c r="AJ11" s="4"/>
      <c r="AS11" s="62"/>
      <c r="AT11" s="7" t="s">
        <v>10</v>
      </c>
      <c r="AU11" s="4"/>
      <c r="BD11" s="62"/>
      <c r="BE11" s="7" t="s">
        <v>10</v>
      </c>
      <c r="BF11" s="4"/>
      <c r="BO11" s="62"/>
      <c r="BP11" s="7" t="s">
        <v>10</v>
      </c>
      <c r="BQ11" s="4"/>
      <c r="BZ11" s="62"/>
      <c r="CA11" s="7" t="s">
        <v>10</v>
      </c>
      <c r="CB11" s="4"/>
    </row>
    <row r="12" spans="1:80" x14ac:dyDescent="0.25">
      <c r="A12" s="62"/>
      <c r="B12" s="7" t="s">
        <v>11</v>
      </c>
      <c r="C12" s="4"/>
      <c r="L12" s="62"/>
      <c r="M12" s="7" t="s">
        <v>11</v>
      </c>
      <c r="N12" s="4"/>
      <c r="W12" s="62"/>
      <c r="X12" s="7" t="s">
        <v>11</v>
      </c>
      <c r="Y12" s="4"/>
      <c r="AH12" s="62"/>
      <c r="AI12" s="7" t="s">
        <v>11</v>
      </c>
      <c r="AJ12" s="4"/>
      <c r="AS12" s="62"/>
      <c r="AT12" s="7" t="s">
        <v>11</v>
      </c>
      <c r="AU12" s="4"/>
      <c r="BD12" s="62"/>
      <c r="BE12" s="7" t="s">
        <v>11</v>
      </c>
      <c r="BF12" s="4"/>
      <c r="BO12" s="62"/>
      <c r="BP12" s="7" t="s">
        <v>11</v>
      </c>
      <c r="BQ12" s="4"/>
      <c r="BZ12" s="62"/>
      <c r="CA12" s="7" t="s">
        <v>11</v>
      </c>
      <c r="CB12" s="4"/>
    </row>
    <row r="13" spans="1:80" x14ac:dyDescent="0.25">
      <c r="A13" s="62"/>
      <c r="B13" s="7" t="s">
        <v>12</v>
      </c>
      <c r="C13" s="4"/>
      <c r="L13" s="62"/>
      <c r="M13" s="7" t="s">
        <v>12</v>
      </c>
      <c r="N13" s="4"/>
      <c r="W13" s="62"/>
      <c r="X13" s="7" t="s">
        <v>12</v>
      </c>
      <c r="Y13" s="4"/>
      <c r="AH13" s="62"/>
      <c r="AI13" s="7" t="s">
        <v>12</v>
      </c>
      <c r="AJ13" s="4"/>
      <c r="AS13" s="62"/>
      <c r="AT13" s="7" t="s">
        <v>12</v>
      </c>
      <c r="AU13" s="4"/>
      <c r="BD13" s="62"/>
      <c r="BE13" s="7" t="s">
        <v>12</v>
      </c>
      <c r="BF13" s="4"/>
      <c r="BO13" s="62"/>
      <c r="BP13" s="7" t="s">
        <v>12</v>
      </c>
      <c r="BQ13" s="4"/>
      <c r="BZ13" s="62"/>
      <c r="CA13" s="7" t="s">
        <v>12</v>
      </c>
      <c r="CB13" s="4"/>
    </row>
    <row r="14" spans="1:80" x14ac:dyDescent="0.25">
      <c r="A14" s="62"/>
      <c r="B14" s="7" t="s">
        <v>13</v>
      </c>
      <c r="C14" s="4"/>
      <c r="L14" s="62"/>
      <c r="M14" s="7" t="s">
        <v>13</v>
      </c>
      <c r="N14" s="4"/>
      <c r="W14" s="62"/>
      <c r="X14" s="7" t="s">
        <v>13</v>
      </c>
      <c r="Y14" s="4"/>
      <c r="AH14" s="62"/>
      <c r="AI14" s="7" t="s">
        <v>13</v>
      </c>
      <c r="AJ14" s="4"/>
      <c r="AS14" s="62"/>
      <c r="AT14" s="7" t="s">
        <v>13</v>
      </c>
      <c r="AU14" s="4"/>
      <c r="BD14" s="62"/>
      <c r="BE14" s="7" t="s">
        <v>13</v>
      </c>
      <c r="BF14" s="4"/>
      <c r="BO14" s="62"/>
      <c r="BP14" s="7" t="s">
        <v>13</v>
      </c>
      <c r="BQ14" s="4"/>
      <c r="BZ14" s="62"/>
      <c r="CA14" s="7" t="s">
        <v>13</v>
      </c>
      <c r="CB14" s="4"/>
    </row>
    <row r="15" spans="1:80" x14ac:dyDescent="0.25">
      <c r="A15" s="63"/>
      <c r="B15" s="7" t="s">
        <v>14</v>
      </c>
      <c r="C15" s="14">
        <f>SUM(C3:C14)</f>
        <v>45</v>
      </c>
      <c r="L15" s="63"/>
      <c r="M15" s="7" t="s">
        <v>14</v>
      </c>
      <c r="N15" s="14">
        <f>SUM(N3:N14)</f>
        <v>90</v>
      </c>
      <c r="W15" s="63"/>
      <c r="X15" s="7" t="s">
        <v>14</v>
      </c>
      <c r="Y15" s="14">
        <f>SUM(Y3:Y14)</f>
        <v>3</v>
      </c>
      <c r="AH15" s="63"/>
      <c r="AI15" s="7" t="s">
        <v>14</v>
      </c>
      <c r="AJ15" s="14">
        <f>SUM(AJ3:AJ14)</f>
        <v>2</v>
      </c>
      <c r="BD15" s="63"/>
      <c r="BE15" s="7" t="s">
        <v>14</v>
      </c>
      <c r="BF15" s="14">
        <f>SUM(BF3:BF14)</f>
        <v>3</v>
      </c>
      <c r="BO15" s="63"/>
      <c r="BP15" s="7" t="s">
        <v>14</v>
      </c>
      <c r="BQ15" s="14">
        <f>SUM(BQ3:BQ14)</f>
        <v>3</v>
      </c>
      <c r="BZ15" s="63"/>
      <c r="CA15" s="7" t="s">
        <v>14</v>
      </c>
      <c r="CB15" s="14">
        <f>SUM(CB3:CB14)</f>
        <v>8</v>
      </c>
    </row>
  </sheetData>
  <mergeCells count="16">
    <mergeCell ref="A1:B2"/>
    <mergeCell ref="A3:A15"/>
    <mergeCell ref="L1:M2"/>
    <mergeCell ref="AH1:AI2"/>
    <mergeCell ref="W1:X2"/>
    <mergeCell ref="W3:W15"/>
    <mergeCell ref="L3:L15"/>
    <mergeCell ref="BD1:BE2"/>
    <mergeCell ref="AS1:AT2"/>
    <mergeCell ref="AS3:AS14"/>
    <mergeCell ref="AH3:AH15"/>
    <mergeCell ref="BZ1:CA2"/>
    <mergeCell ref="BO1:BP2"/>
    <mergeCell ref="BO3:BO15"/>
    <mergeCell ref="BD3:BD15"/>
    <mergeCell ref="BZ3:BZ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showGridLines="0" zoomScale="85" zoomScaleNormal="85" workbookViewId="0">
      <selection activeCell="AI3" sqref="AI3:AI15"/>
    </sheetView>
  </sheetViews>
  <sheetFormatPr baseColWidth="10" defaultRowHeight="15" x14ac:dyDescent="0.25"/>
  <sheetData>
    <row r="1" spans="1:37" ht="15" customHeight="1" x14ac:dyDescent="0.25">
      <c r="A1" s="58" t="s">
        <v>0</v>
      </c>
      <c r="B1" s="59"/>
      <c r="C1" s="1" t="s">
        <v>15</v>
      </c>
      <c r="L1" s="58" t="s">
        <v>0</v>
      </c>
      <c r="M1" s="59"/>
      <c r="N1" s="1" t="s">
        <v>16</v>
      </c>
      <c r="X1" s="58" t="s">
        <v>0</v>
      </c>
      <c r="Y1" s="59"/>
      <c r="Z1" s="1" t="s">
        <v>17</v>
      </c>
      <c r="AI1" s="58" t="s">
        <v>0</v>
      </c>
      <c r="AJ1" s="59"/>
      <c r="AK1" s="1" t="s">
        <v>18</v>
      </c>
    </row>
    <row r="2" spans="1:37" ht="35.25" customHeight="1" x14ac:dyDescent="0.25">
      <c r="A2" s="60"/>
      <c r="B2" s="54"/>
      <c r="C2" s="6" t="s">
        <v>51</v>
      </c>
      <c r="L2" s="60"/>
      <c r="M2" s="54"/>
      <c r="N2" s="6" t="s">
        <v>52</v>
      </c>
      <c r="X2" s="60"/>
      <c r="Y2" s="54"/>
      <c r="Z2" s="6" t="s">
        <v>53</v>
      </c>
      <c r="AI2" s="60"/>
      <c r="AJ2" s="54"/>
      <c r="AK2" s="6" t="s">
        <v>54</v>
      </c>
    </row>
    <row r="3" spans="1:37" ht="22.5" customHeight="1" x14ac:dyDescent="0.25">
      <c r="A3" s="61"/>
      <c r="B3" s="7" t="s">
        <v>2</v>
      </c>
      <c r="C3" s="4"/>
      <c r="L3" s="61"/>
      <c r="M3" s="7" t="s">
        <v>2</v>
      </c>
      <c r="N3" s="4">
        <v>0</v>
      </c>
      <c r="X3" s="61"/>
      <c r="Y3" s="7" t="s">
        <v>2</v>
      </c>
      <c r="Z3" s="4"/>
      <c r="AI3" s="61"/>
      <c r="AJ3" s="7" t="s">
        <v>2</v>
      </c>
      <c r="AK3" s="4">
        <v>0</v>
      </c>
    </row>
    <row r="4" spans="1:37" x14ac:dyDescent="0.25">
      <c r="A4" s="62"/>
      <c r="B4" s="7" t="s">
        <v>3</v>
      </c>
      <c r="C4" s="4"/>
      <c r="L4" s="62"/>
      <c r="M4" s="7" t="s">
        <v>3</v>
      </c>
      <c r="N4" s="4"/>
      <c r="X4" s="62"/>
      <c r="Y4" s="7" t="s">
        <v>3</v>
      </c>
      <c r="Z4" s="4"/>
      <c r="AI4" s="62"/>
      <c r="AJ4" s="7" t="s">
        <v>3</v>
      </c>
      <c r="AK4" s="4">
        <v>0</v>
      </c>
    </row>
    <row r="5" spans="1:37" ht="25.5" customHeight="1" x14ac:dyDescent="0.25">
      <c r="A5" s="62"/>
      <c r="B5" s="7" t="s">
        <v>4</v>
      </c>
      <c r="C5" s="4">
        <v>1</v>
      </c>
      <c r="L5" s="62"/>
      <c r="M5" s="7" t="s">
        <v>4</v>
      </c>
      <c r="N5" s="4">
        <v>1</v>
      </c>
      <c r="X5" s="62"/>
      <c r="Y5" s="7" t="s">
        <v>4</v>
      </c>
      <c r="Z5" s="4">
        <v>1</v>
      </c>
      <c r="AI5" s="62"/>
      <c r="AJ5" s="7" t="s">
        <v>4</v>
      </c>
      <c r="AK5" s="4">
        <v>1</v>
      </c>
    </row>
    <row r="6" spans="1:37" ht="22.5" customHeight="1" x14ac:dyDescent="0.25">
      <c r="A6" s="62"/>
      <c r="B6" s="7" t="s">
        <v>5</v>
      </c>
      <c r="C6" s="4"/>
      <c r="L6" s="62"/>
      <c r="M6" s="7" t="s">
        <v>5</v>
      </c>
      <c r="N6" s="4"/>
      <c r="X6" s="62"/>
      <c r="Y6" s="7" t="s">
        <v>5</v>
      </c>
      <c r="Z6" s="4"/>
      <c r="AI6" s="62"/>
      <c r="AJ6" s="7" t="s">
        <v>5</v>
      </c>
      <c r="AK6" s="4"/>
    </row>
    <row r="7" spans="1:37" ht="24" customHeight="1" x14ac:dyDescent="0.25">
      <c r="A7" s="62"/>
      <c r="B7" s="7" t="s">
        <v>6</v>
      </c>
      <c r="C7" s="4"/>
      <c r="L7" s="62"/>
      <c r="M7" s="7" t="s">
        <v>6</v>
      </c>
      <c r="N7" s="4"/>
      <c r="X7" s="62"/>
      <c r="Y7" s="7" t="s">
        <v>6</v>
      </c>
      <c r="Z7" s="4"/>
      <c r="AI7" s="62"/>
      <c r="AJ7" s="7" t="s">
        <v>6</v>
      </c>
      <c r="AK7" s="4"/>
    </row>
    <row r="8" spans="1:37" ht="26.25" customHeight="1" x14ac:dyDescent="0.25">
      <c r="A8" s="62"/>
      <c r="B8" s="7" t="s">
        <v>7</v>
      </c>
      <c r="C8" s="4"/>
      <c r="L8" s="62"/>
      <c r="M8" s="7" t="s">
        <v>7</v>
      </c>
      <c r="N8" s="4"/>
      <c r="X8" s="62"/>
      <c r="Y8" s="7" t="s">
        <v>7</v>
      </c>
      <c r="Z8" s="4"/>
      <c r="AI8" s="62"/>
      <c r="AJ8" s="7" t="s">
        <v>7</v>
      </c>
      <c r="AK8" s="4"/>
    </row>
    <row r="9" spans="1:37" ht="30.75" customHeight="1" x14ac:dyDescent="0.25">
      <c r="A9" s="62"/>
      <c r="B9" s="7" t="s">
        <v>8</v>
      </c>
      <c r="C9" s="4"/>
      <c r="L9" s="62"/>
      <c r="M9" s="7" t="s">
        <v>8</v>
      </c>
      <c r="N9" s="4"/>
      <c r="X9" s="62"/>
      <c r="Y9" s="7" t="s">
        <v>8</v>
      </c>
      <c r="Z9" s="4"/>
      <c r="AI9" s="62"/>
      <c r="AJ9" s="7" t="s">
        <v>8</v>
      </c>
      <c r="AK9" s="4"/>
    </row>
    <row r="10" spans="1:37" ht="30.75" customHeight="1" x14ac:dyDescent="0.25">
      <c r="A10" s="62"/>
      <c r="B10" s="7" t="s">
        <v>9</v>
      </c>
      <c r="C10" s="4"/>
      <c r="L10" s="62"/>
      <c r="M10" s="7" t="s">
        <v>9</v>
      </c>
      <c r="N10" s="4"/>
      <c r="X10" s="62"/>
      <c r="Y10" s="7" t="s">
        <v>9</v>
      </c>
      <c r="Z10" s="4"/>
      <c r="AI10" s="62"/>
      <c r="AJ10" s="7" t="s">
        <v>9</v>
      </c>
      <c r="AK10" s="4"/>
    </row>
    <row r="11" spans="1:37" ht="36" customHeight="1" x14ac:dyDescent="0.25">
      <c r="A11" s="62"/>
      <c r="B11" s="7" t="s">
        <v>10</v>
      </c>
      <c r="C11" s="4"/>
      <c r="L11" s="62"/>
      <c r="M11" s="7" t="s">
        <v>10</v>
      </c>
      <c r="N11" s="4"/>
      <c r="X11" s="62"/>
      <c r="Y11" s="7" t="s">
        <v>10</v>
      </c>
      <c r="Z11" s="4"/>
      <c r="AI11" s="62"/>
      <c r="AJ11" s="7" t="s">
        <v>10</v>
      </c>
      <c r="AK11" s="4"/>
    </row>
    <row r="12" spans="1:37" x14ac:dyDescent="0.25">
      <c r="A12" s="62"/>
      <c r="B12" s="7" t="s">
        <v>11</v>
      </c>
      <c r="C12" s="4"/>
      <c r="L12" s="62"/>
      <c r="M12" s="7" t="s">
        <v>11</v>
      </c>
      <c r="N12" s="4"/>
      <c r="X12" s="62"/>
      <c r="Y12" s="7" t="s">
        <v>11</v>
      </c>
      <c r="Z12" s="4"/>
      <c r="AI12" s="62"/>
      <c r="AJ12" s="7" t="s">
        <v>11</v>
      </c>
      <c r="AK12" s="4"/>
    </row>
    <row r="13" spans="1:37" x14ac:dyDescent="0.25">
      <c r="A13" s="62"/>
      <c r="B13" s="7" t="s">
        <v>12</v>
      </c>
      <c r="C13" s="4"/>
      <c r="L13" s="62"/>
      <c r="M13" s="7" t="s">
        <v>12</v>
      </c>
      <c r="N13" s="4"/>
      <c r="X13" s="62"/>
      <c r="Y13" s="7" t="s">
        <v>12</v>
      </c>
      <c r="Z13" s="4"/>
      <c r="AI13" s="62"/>
      <c r="AJ13" s="7" t="s">
        <v>12</v>
      </c>
      <c r="AK13" s="4"/>
    </row>
    <row r="14" spans="1:37" x14ac:dyDescent="0.25">
      <c r="A14" s="62"/>
      <c r="B14" s="7" t="s">
        <v>13</v>
      </c>
      <c r="C14" s="4"/>
      <c r="L14" s="62"/>
      <c r="M14" s="7" t="s">
        <v>13</v>
      </c>
      <c r="N14" s="4"/>
      <c r="X14" s="62"/>
      <c r="Y14" s="7" t="s">
        <v>13</v>
      </c>
      <c r="Z14" s="4"/>
      <c r="AI14" s="62"/>
      <c r="AJ14" s="7" t="s">
        <v>13</v>
      </c>
      <c r="AK14" s="4"/>
    </row>
    <row r="15" spans="1:37" x14ac:dyDescent="0.25">
      <c r="A15" s="63"/>
      <c r="B15" s="7" t="s">
        <v>14</v>
      </c>
      <c r="C15" s="14">
        <f>SUM(C3:C14)</f>
        <v>1</v>
      </c>
      <c r="L15" s="63"/>
      <c r="M15" s="7" t="s">
        <v>14</v>
      </c>
      <c r="N15" s="14">
        <f>SUM(N3:N14)</f>
        <v>1</v>
      </c>
      <c r="X15" s="63"/>
      <c r="Y15" s="7" t="s">
        <v>14</v>
      </c>
      <c r="Z15" s="14">
        <f>SUM(Z3:Z14)</f>
        <v>1</v>
      </c>
      <c r="AI15" s="63"/>
      <c r="AJ15" s="7" t="s">
        <v>14</v>
      </c>
      <c r="AK15" s="14">
        <f>SUM(AK3:AK14)</f>
        <v>1</v>
      </c>
    </row>
  </sheetData>
  <mergeCells count="8">
    <mergeCell ref="AI1:AJ2"/>
    <mergeCell ref="AI3:AI15"/>
    <mergeCell ref="X3:X15"/>
    <mergeCell ref="A1:B2"/>
    <mergeCell ref="A3:A15"/>
    <mergeCell ref="L1:M2"/>
    <mergeCell ref="X1:Y2"/>
    <mergeCell ref="L3:L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showGridLines="0" topLeftCell="AK1" zoomScale="70" zoomScaleNormal="70" workbookViewId="0">
      <selection activeCell="AB19" sqref="AB19"/>
    </sheetView>
  </sheetViews>
  <sheetFormatPr baseColWidth="10" defaultRowHeight="15" x14ac:dyDescent="0.25"/>
  <sheetData>
    <row r="1" spans="1:44" ht="15" customHeight="1" x14ac:dyDescent="0.25">
      <c r="A1" s="58" t="s">
        <v>0</v>
      </c>
      <c r="B1" s="59"/>
      <c r="C1" s="1" t="s">
        <v>15</v>
      </c>
      <c r="K1" s="58" t="s">
        <v>0</v>
      </c>
      <c r="L1" s="59"/>
      <c r="M1" s="1" t="s">
        <v>16</v>
      </c>
      <c r="U1" s="58" t="s">
        <v>0</v>
      </c>
      <c r="V1" s="59"/>
      <c r="W1" s="1" t="s">
        <v>17</v>
      </c>
      <c r="AE1" s="58" t="s">
        <v>0</v>
      </c>
      <c r="AF1" s="59"/>
      <c r="AG1" s="1" t="s">
        <v>18</v>
      </c>
      <c r="AP1" s="58" t="s">
        <v>0</v>
      </c>
      <c r="AQ1" s="59"/>
      <c r="AR1" s="1" t="s">
        <v>20</v>
      </c>
    </row>
    <row r="2" spans="1:44" ht="33.75" customHeight="1" x14ac:dyDescent="0.25">
      <c r="A2" s="60"/>
      <c r="B2" s="54"/>
      <c r="C2" s="6" t="s">
        <v>55</v>
      </c>
      <c r="K2" s="60"/>
      <c r="L2" s="54"/>
      <c r="M2" s="6" t="s">
        <v>56</v>
      </c>
      <c r="U2" s="60"/>
      <c r="V2" s="54"/>
      <c r="W2" s="6" t="s">
        <v>27</v>
      </c>
      <c r="AE2" s="60"/>
      <c r="AF2" s="54"/>
      <c r="AG2" s="6" t="s">
        <v>57</v>
      </c>
      <c r="AP2" s="60"/>
      <c r="AQ2" s="54"/>
      <c r="AR2" s="6" t="s">
        <v>58</v>
      </c>
    </row>
    <row r="3" spans="1:44" x14ac:dyDescent="0.25">
      <c r="A3" s="61"/>
      <c r="B3" s="7" t="s">
        <v>2</v>
      </c>
      <c r="C3" s="4">
        <v>1</v>
      </c>
      <c r="K3" s="61"/>
      <c r="L3" s="7" t="s">
        <v>2</v>
      </c>
      <c r="M3" s="4">
        <v>0</v>
      </c>
      <c r="U3" s="61"/>
      <c r="V3" s="7" t="s">
        <v>2</v>
      </c>
      <c r="W3" s="4">
        <v>1</v>
      </c>
      <c r="AE3" s="61"/>
      <c r="AF3" s="7" t="s">
        <v>2</v>
      </c>
      <c r="AG3" s="4">
        <v>11</v>
      </c>
      <c r="AP3" s="61"/>
      <c r="AQ3" s="7" t="s">
        <v>2</v>
      </c>
      <c r="AR3" s="4"/>
    </row>
    <row r="4" spans="1:44" x14ac:dyDescent="0.25">
      <c r="A4" s="62"/>
      <c r="B4" s="7" t="s">
        <v>3</v>
      </c>
      <c r="C4" s="4"/>
      <c r="K4" s="62"/>
      <c r="L4" s="7" t="s">
        <v>3</v>
      </c>
      <c r="M4" s="4">
        <v>1</v>
      </c>
      <c r="U4" s="62"/>
      <c r="V4" s="7" t="s">
        <v>3</v>
      </c>
      <c r="W4" s="4">
        <v>1</v>
      </c>
      <c r="AE4" s="62"/>
      <c r="AF4" s="7" t="s">
        <v>3</v>
      </c>
      <c r="AG4" s="4"/>
      <c r="AP4" s="62"/>
      <c r="AQ4" s="7" t="s">
        <v>3</v>
      </c>
      <c r="AR4" s="4">
        <v>11</v>
      </c>
    </row>
    <row r="5" spans="1:44" x14ac:dyDescent="0.25">
      <c r="A5" s="62"/>
      <c r="B5" s="7" t="s">
        <v>4</v>
      </c>
      <c r="C5" s="4"/>
      <c r="K5" s="62"/>
      <c r="L5" s="7" t="s">
        <v>4</v>
      </c>
      <c r="M5" s="4"/>
      <c r="U5" s="62"/>
      <c r="V5" s="7" t="s">
        <v>4</v>
      </c>
      <c r="W5" s="4">
        <v>0</v>
      </c>
      <c r="AE5" s="62"/>
      <c r="AF5" s="7" t="s">
        <v>4</v>
      </c>
      <c r="AG5" s="4"/>
      <c r="AP5" s="62"/>
      <c r="AQ5" s="7" t="s">
        <v>4</v>
      </c>
      <c r="AR5" s="4">
        <v>11</v>
      </c>
    </row>
    <row r="6" spans="1:44" x14ac:dyDescent="0.25">
      <c r="A6" s="62"/>
      <c r="B6" s="7" t="s">
        <v>5</v>
      </c>
      <c r="C6" s="4"/>
      <c r="K6" s="62"/>
      <c r="L6" s="7" t="s">
        <v>5</v>
      </c>
      <c r="M6" s="4"/>
      <c r="U6" s="62"/>
      <c r="V6" s="7" t="s">
        <v>5</v>
      </c>
      <c r="W6" s="4"/>
      <c r="AE6" s="62"/>
      <c r="AF6" s="7" t="s">
        <v>5</v>
      </c>
      <c r="AG6" s="4"/>
      <c r="AP6" s="62"/>
      <c r="AQ6" s="7" t="s">
        <v>5</v>
      </c>
      <c r="AR6" s="4"/>
    </row>
    <row r="7" spans="1:44" ht="25.5" customHeight="1" x14ac:dyDescent="0.25">
      <c r="A7" s="62"/>
      <c r="B7" s="7" t="s">
        <v>6</v>
      </c>
      <c r="C7" s="4"/>
      <c r="K7" s="62"/>
      <c r="L7" s="7" t="s">
        <v>6</v>
      </c>
      <c r="M7" s="4"/>
      <c r="U7" s="62"/>
      <c r="V7" s="7" t="s">
        <v>6</v>
      </c>
      <c r="W7" s="4"/>
      <c r="AE7" s="62"/>
      <c r="AF7" s="7" t="s">
        <v>6</v>
      </c>
      <c r="AG7" s="4"/>
      <c r="AP7" s="62"/>
      <c r="AQ7" s="7" t="s">
        <v>6</v>
      </c>
      <c r="AR7" s="4"/>
    </row>
    <row r="8" spans="1:44" ht="25.5" customHeight="1" x14ac:dyDescent="0.25">
      <c r="A8" s="62"/>
      <c r="B8" s="7" t="s">
        <v>7</v>
      </c>
      <c r="C8" s="4"/>
      <c r="K8" s="62"/>
      <c r="L8" s="7" t="s">
        <v>7</v>
      </c>
      <c r="M8" s="4"/>
      <c r="U8" s="62"/>
      <c r="V8" s="7" t="s">
        <v>7</v>
      </c>
      <c r="W8" s="4"/>
      <c r="AE8" s="62"/>
      <c r="AF8" s="7" t="s">
        <v>7</v>
      </c>
      <c r="AG8" s="4"/>
      <c r="AP8" s="62"/>
      <c r="AQ8" s="7" t="s">
        <v>7</v>
      </c>
      <c r="AR8" s="4"/>
    </row>
    <row r="9" spans="1:44" ht="15" customHeight="1" x14ac:dyDescent="0.25">
      <c r="A9" s="62"/>
      <c r="B9" s="7" t="s">
        <v>8</v>
      </c>
      <c r="C9" s="4"/>
      <c r="K9" s="62"/>
      <c r="L9" s="7" t="s">
        <v>8</v>
      </c>
      <c r="M9" s="4"/>
      <c r="U9" s="62"/>
      <c r="V9" s="7" t="s">
        <v>8</v>
      </c>
      <c r="W9" s="4"/>
      <c r="AE9" s="62"/>
      <c r="AF9" s="7" t="s">
        <v>8</v>
      </c>
      <c r="AG9" s="4"/>
      <c r="AP9" s="62"/>
      <c r="AQ9" s="7" t="s">
        <v>8</v>
      </c>
      <c r="AR9" s="4"/>
    </row>
    <row r="10" spans="1:44" ht="15" customHeight="1" x14ac:dyDescent="0.25">
      <c r="A10" s="62"/>
      <c r="B10" s="7" t="s">
        <v>9</v>
      </c>
      <c r="C10" s="4"/>
      <c r="K10" s="62"/>
      <c r="L10" s="7" t="s">
        <v>9</v>
      </c>
      <c r="M10" s="4"/>
      <c r="U10" s="62"/>
      <c r="V10" s="7" t="s">
        <v>9</v>
      </c>
      <c r="W10" s="4"/>
      <c r="AE10" s="62"/>
      <c r="AF10" s="7" t="s">
        <v>9</v>
      </c>
      <c r="AG10" s="4"/>
      <c r="AP10" s="62"/>
      <c r="AQ10" s="7" t="s">
        <v>9</v>
      </c>
      <c r="AR10" s="4"/>
    </row>
    <row r="11" spans="1:44" x14ac:dyDescent="0.25">
      <c r="A11" s="62"/>
      <c r="B11" s="7" t="s">
        <v>10</v>
      </c>
      <c r="C11" s="4"/>
      <c r="K11" s="62"/>
      <c r="L11" s="7" t="s">
        <v>10</v>
      </c>
      <c r="M11" s="4"/>
      <c r="U11" s="62"/>
      <c r="V11" s="7" t="s">
        <v>10</v>
      </c>
      <c r="W11" s="4"/>
      <c r="AE11" s="62"/>
      <c r="AF11" s="7" t="s">
        <v>10</v>
      </c>
      <c r="AG11" s="4"/>
      <c r="AP11" s="62"/>
      <c r="AQ11" s="7" t="s">
        <v>10</v>
      </c>
      <c r="AR11" s="4"/>
    </row>
    <row r="12" spans="1:44" x14ac:dyDescent="0.25">
      <c r="A12" s="62"/>
      <c r="B12" s="7" t="s">
        <v>11</v>
      </c>
      <c r="C12" s="4"/>
      <c r="K12" s="62"/>
      <c r="L12" s="7" t="s">
        <v>11</v>
      </c>
      <c r="M12" s="4"/>
      <c r="U12" s="62"/>
      <c r="V12" s="7" t="s">
        <v>11</v>
      </c>
      <c r="W12" s="4"/>
      <c r="AE12" s="62"/>
      <c r="AF12" s="7" t="s">
        <v>11</v>
      </c>
      <c r="AG12" s="4"/>
      <c r="AP12" s="62"/>
      <c r="AQ12" s="7" t="s">
        <v>11</v>
      </c>
      <c r="AR12" s="4"/>
    </row>
    <row r="13" spans="1:44" x14ac:dyDescent="0.25">
      <c r="A13" s="62"/>
      <c r="B13" s="7" t="s">
        <v>12</v>
      </c>
      <c r="C13" s="4"/>
      <c r="K13" s="62"/>
      <c r="L13" s="7" t="s">
        <v>12</v>
      </c>
      <c r="M13" s="4"/>
      <c r="U13" s="62"/>
      <c r="V13" s="7" t="s">
        <v>12</v>
      </c>
      <c r="W13" s="4"/>
      <c r="AE13" s="62"/>
      <c r="AF13" s="7" t="s">
        <v>12</v>
      </c>
      <c r="AG13" s="4"/>
      <c r="AP13" s="62"/>
      <c r="AQ13" s="7" t="s">
        <v>12</v>
      </c>
      <c r="AR13" s="4"/>
    </row>
    <row r="14" spans="1:44" x14ac:dyDescent="0.25">
      <c r="A14" s="62"/>
      <c r="B14" s="7" t="s">
        <v>13</v>
      </c>
      <c r="C14" s="4"/>
      <c r="K14" s="62"/>
      <c r="L14" s="7" t="s">
        <v>13</v>
      </c>
      <c r="M14" s="4"/>
      <c r="U14" s="62"/>
      <c r="V14" s="7" t="s">
        <v>13</v>
      </c>
      <c r="W14" s="4"/>
      <c r="AE14" s="62"/>
      <c r="AF14" s="7" t="s">
        <v>13</v>
      </c>
      <c r="AG14" s="4"/>
      <c r="AP14" s="62"/>
      <c r="AQ14" s="7" t="s">
        <v>13</v>
      </c>
      <c r="AR14" s="4"/>
    </row>
    <row r="15" spans="1:44" x14ac:dyDescent="0.25">
      <c r="A15" s="63"/>
      <c r="B15" s="7" t="s">
        <v>14</v>
      </c>
      <c r="C15" s="14">
        <f>SUM(C3:C14)</f>
        <v>1</v>
      </c>
      <c r="K15" s="63"/>
      <c r="L15" s="7" t="s">
        <v>14</v>
      </c>
      <c r="M15" s="14">
        <f>SUM(M3:M14)</f>
        <v>1</v>
      </c>
      <c r="U15" s="63"/>
      <c r="V15" s="7" t="s">
        <v>14</v>
      </c>
      <c r="W15" s="14">
        <f>SUM(W3:W14)</f>
        <v>2</v>
      </c>
      <c r="AE15" s="63"/>
      <c r="AF15" s="7" t="s">
        <v>14</v>
      </c>
      <c r="AG15" s="14">
        <f>SUM(AG3:AG14)</f>
        <v>11</v>
      </c>
      <c r="AP15" s="63"/>
      <c r="AQ15" s="7" t="s">
        <v>14</v>
      </c>
      <c r="AR15" s="14">
        <f>SUM(AR3:AR14)</f>
        <v>22</v>
      </c>
    </row>
  </sheetData>
  <mergeCells count="10">
    <mergeCell ref="K1:L2"/>
    <mergeCell ref="K3:K15"/>
    <mergeCell ref="A3:A15"/>
    <mergeCell ref="A1:B2"/>
    <mergeCell ref="AP1:AQ2"/>
    <mergeCell ref="AP3:AP15"/>
    <mergeCell ref="AE1:AF2"/>
    <mergeCell ref="AE3:AE15"/>
    <mergeCell ref="U1:V2"/>
    <mergeCell ref="U3:U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"/>
  <sheetViews>
    <sheetView showGridLines="0" zoomScale="70" zoomScaleNormal="70" workbookViewId="0">
      <selection activeCell="BD3" sqref="BD3:BD15"/>
    </sheetView>
  </sheetViews>
  <sheetFormatPr baseColWidth="10" defaultRowHeight="15" x14ac:dyDescent="0.25"/>
  <sheetData>
    <row r="1" spans="1:58" ht="15" customHeight="1" x14ac:dyDescent="0.25">
      <c r="A1" s="51" t="s">
        <v>0</v>
      </c>
      <c r="B1" s="52"/>
      <c r="C1" s="1" t="s">
        <v>15</v>
      </c>
      <c r="L1" s="51" t="s">
        <v>0</v>
      </c>
      <c r="M1" s="52"/>
      <c r="N1" s="1" t="s">
        <v>16</v>
      </c>
      <c r="W1" s="51" t="s">
        <v>0</v>
      </c>
      <c r="X1" s="52"/>
      <c r="Y1" s="1" t="s">
        <v>17</v>
      </c>
      <c r="AH1" s="51" t="s">
        <v>0</v>
      </c>
      <c r="AI1" s="52"/>
      <c r="AJ1" s="1" t="s">
        <v>18</v>
      </c>
      <c r="AS1" s="51" t="s">
        <v>0</v>
      </c>
      <c r="AT1" s="52"/>
      <c r="AU1" s="1" t="s">
        <v>20</v>
      </c>
      <c r="BD1" s="51" t="s">
        <v>0</v>
      </c>
      <c r="BE1" s="52"/>
      <c r="BF1" s="1" t="s">
        <v>19</v>
      </c>
    </row>
    <row r="2" spans="1:58" ht="28.5" customHeight="1" x14ac:dyDescent="0.25">
      <c r="A2" s="53"/>
      <c r="B2" s="54"/>
      <c r="C2" s="6" t="s">
        <v>59</v>
      </c>
      <c r="L2" s="53"/>
      <c r="M2" s="54"/>
      <c r="N2" s="6" t="s">
        <v>60</v>
      </c>
      <c r="W2" s="53"/>
      <c r="X2" s="54"/>
      <c r="Y2" s="6" t="s">
        <v>61</v>
      </c>
      <c r="AH2" s="53"/>
      <c r="AI2" s="54"/>
      <c r="AJ2" s="6" t="s">
        <v>62</v>
      </c>
      <c r="AS2" s="53"/>
      <c r="AT2" s="54"/>
      <c r="AU2" s="6" t="s">
        <v>63</v>
      </c>
      <c r="BD2" s="53"/>
      <c r="BE2" s="54"/>
      <c r="BF2" s="6" t="s">
        <v>64</v>
      </c>
    </row>
    <row r="3" spans="1:58" ht="35.25" customHeight="1" x14ac:dyDescent="0.25">
      <c r="A3" s="55"/>
      <c r="B3" s="7" t="s">
        <v>2</v>
      </c>
      <c r="C3" s="4">
        <v>11</v>
      </c>
      <c r="L3" s="55"/>
      <c r="M3" s="7" t="s">
        <v>2</v>
      </c>
      <c r="N3" s="9">
        <v>0.04</v>
      </c>
      <c r="W3" s="55"/>
      <c r="X3" s="7" t="s">
        <v>2</v>
      </c>
      <c r="Y3" s="4">
        <v>13</v>
      </c>
      <c r="AH3" s="55"/>
      <c r="AI3" s="7" t="s">
        <v>2</v>
      </c>
      <c r="AJ3" s="4">
        <v>26</v>
      </c>
      <c r="AS3" s="55"/>
      <c r="AT3" s="7" t="s">
        <v>2</v>
      </c>
      <c r="AU3" s="4">
        <v>6</v>
      </c>
      <c r="BD3" s="55"/>
      <c r="BE3" s="7" t="s">
        <v>2</v>
      </c>
      <c r="BF3" s="4">
        <v>1</v>
      </c>
    </row>
    <row r="4" spans="1:58" ht="40.5" customHeight="1" x14ac:dyDescent="0.25">
      <c r="A4" s="56"/>
      <c r="B4" s="7" t="s">
        <v>3</v>
      </c>
      <c r="C4" s="4">
        <v>5</v>
      </c>
      <c r="L4" s="56"/>
      <c r="M4" s="7" t="s">
        <v>3</v>
      </c>
      <c r="N4" s="9">
        <v>0.04</v>
      </c>
      <c r="W4" s="56"/>
      <c r="X4" s="7" t="s">
        <v>3</v>
      </c>
      <c r="Y4" s="4">
        <v>15</v>
      </c>
      <c r="AH4" s="56"/>
      <c r="AI4" s="7" t="s">
        <v>3</v>
      </c>
      <c r="AJ4" s="4">
        <v>29</v>
      </c>
      <c r="AS4" s="56"/>
      <c r="AT4" s="7" t="s">
        <v>3</v>
      </c>
      <c r="AU4" s="4">
        <v>11</v>
      </c>
      <c r="BD4" s="56"/>
      <c r="BE4" s="7" t="s">
        <v>3</v>
      </c>
      <c r="BF4" s="4">
        <v>8</v>
      </c>
    </row>
    <row r="5" spans="1:58" ht="39.75" customHeight="1" x14ac:dyDescent="0.25">
      <c r="A5" s="56"/>
      <c r="B5" s="7" t="s">
        <v>4</v>
      </c>
      <c r="C5" s="4">
        <v>11</v>
      </c>
      <c r="L5" s="56"/>
      <c r="M5" s="7" t="s">
        <v>4</v>
      </c>
      <c r="N5" s="4">
        <v>0</v>
      </c>
      <c r="W5" s="56"/>
      <c r="X5" s="7" t="s">
        <v>4</v>
      </c>
      <c r="Y5" s="4">
        <v>11</v>
      </c>
      <c r="AH5" s="56"/>
      <c r="AI5" s="7" t="s">
        <v>4</v>
      </c>
      <c r="AJ5" s="4">
        <v>24</v>
      </c>
      <c r="AS5" s="56"/>
      <c r="AT5" s="7" t="s">
        <v>4</v>
      </c>
      <c r="AU5" s="4">
        <v>10</v>
      </c>
      <c r="BD5" s="56"/>
      <c r="BE5" s="7" t="s">
        <v>4</v>
      </c>
      <c r="BF5" s="4">
        <v>11</v>
      </c>
    </row>
    <row r="6" spans="1:58" ht="49.5" customHeight="1" x14ac:dyDescent="0.25">
      <c r="A6" s="56"/>
      <c r="B6" s="7" t="s">
        <v>5</v>
      </c>
      <c r="C6" s="4"/>
      <c r="L6" s="56"/>
      <c r="M6" s="7" t="s">
        <v>5</v>
      </c>
      <c r="N6" s="4"/>
      <c r="W6" s="56"/>
      <c r="X6" s="7" t="s">
        <v>5</v>
      </c>
      <c r="Y6" s="4"/>
      <c r="AH6" s="56"/>
      <c r="AI6" s="7" t="s">
        <v>5</v>
      </c>
      <c r="AJ6" s="4"/>
      <c r="AS6" s="56"/>
      <c r="AT6" s="7" t="s">
        <v>5</v>
      </c>
      <c r="AU6" s="4"/>
      <c r="BD6" s="56"/>
      <c r="BE6" s="7" t="s">
        <v>5</v>
      </c>
      <c r="BF6" s="4"/>
    </row>
    <row r="7" spans="1:58" ht="39" customHeight="1" x14ac:dyDescent="0.25">
      <c r="A7" s="56"/>
      <c r="B7" s="7" t="s">
        <v>6</v>
      </c>
      <c r="C7" s="4"/>
      <c r="L7" s="56"/>
      <c r="M7" s="7" t="s">
        <v>6</v>
      </c>
      <c r="N7" s="4"/>
      <c r="W7" s="56"/>
      <c r="X7" s="7" t="s">
        <v>6</v>
      </c>
      <c r="Y7" s="4"/>
      <c r="AH7" s="56"/>
      <c r="AI7" s="7" t="s">
        <v>6</v>
      </c>
      <c r="AJ7" s="4"/>
      <c r="AS7" s="56"/>
      <c r="AT7" s="7" t="s">
        <v>6</v>
      </c>
      <c r="AU7" s="4"/>
      <c r="BD7" s="56"/>
      <c r="BE7" s="7" t="s">
        <v>6</v>
      </c>
      <c r="BF7" s="4"/>
    </row>
    <row r="8" spans="1:58" ht="51.75" customHeight="1" x14ac:dyDescent="0.25">
      <c r="A8" s="56"/>
      <c r="B8" s="7" t="s">
        <v>7</v>
      </c>
      <c r="C8" s="4"/>
      <c r="L8" s="56"/>
      <c r="M8" s="7" t="s">
        <v>7</v>
      </c>
      <c r="N8" s="4"/>
      <c r="W8" s="56"/>
      <c r="X8" s="7" t="s">
        <v>7</v>
      </c>
      <c r="Y8" s="4"/>
      <c r="AH8" s="56"/>
      <c r="AI8" s="7" t="s">
        <v>7</v>
      </c>
      <c r="AJ8" s="4"/>
      <c r="AS8" s="56"/>
      <c r="AT8" s="7" t="s">
        <v>7</v>
      </c>
      <c r="AU8" s="4"/>
      <c r="BD8" s="56"/>
      <c r="BE8" s="7" t="s">
        <v>7</v>
      </c>
      <c r="BF8" s="4"/>
    </row>
    <row r="9" spans="1:58" x14ac:dyDescent="0.25">
      <c r="A9" s="56"/>
      <c r="B9" s="7" t="s">
        <v>8</v>
      </c>
      <c r="C9" s="4"/>
      <c r="L9" s="56"/>
      <c r="M9" s="7" t="s">
        <v>8</v>
      </c>
      <c r="N9" s="4"/>
      <c r="W9" s="56"/>
      <c r="X9" s="7" t="s">
        <v>8</v>
      </c>
      <c r="Y9" s="4"/>
      <c r="AH9" s="56"/>
      <c r="AI9" s="7" t="s">
        <v>8</v>
      </c>
      <c r="AJ9" s="4"/>
      <c r="AS9" s="56"/>
      <c r="AT9" s="7" t="s">
        <v>8</v>
      </c>
      <c r="AU9" s="4"/>
      <c r="BD9" s="56"/>
      <c r="BE9" s="7" t="s">
        <v>8</v>
      </c>
      <c r="BF9" s="4"/>
    </row>
    <row r="10" spans="1:58" x14ac:dyDescent="0.25">
      <c r="A10" s="56"/>
      <c r="B10" s="7" t="s">
        <v>9</v>
      </c>
      <c r="C10" s="4"/>
      <c r="L10" s="56"/>
      <c r="M10" s="7" t="s">
        <v>9</v>
      </c>
      <c r="N10" s="4"/>
      <c r="W10" s="56"/>
      <c r="X10" s="7" t="s">
        <v>9</v>
      </c>
      <c r="Y10" s="4"/>
      <c r="AH10" s="56"/>
      <c r="AI10" s="7" t="s">
        <v>9</v>
      </c>
      <c r="AJ10" s="4"/>
      <c r="AS10" s="56"/>
      <c r="AT10" s="7" t="s">
        <v>9</v>
      </c>
      <c r="AU10" s="4"/>
      <c r="BD10" s="56"/>
      <c r="BE10" s="7" t="s">
        <v>9</v>
      </c>
      <c r="BF10" s="4"/>
    </row>
    <row r="11" spans="1:58" x14ac:dyDescent="0.25">
      <c r="A11" s="56"/>
      <c r="B11" s="7" t="s">
        <v>10</v>
      </c>
      <c r="C11" s="4"/>
      <c r="L11" s="56"/>
      <c r="M11" s="7" t="s">
        <v>10</v>
      </c>
      <c r="N11" s="4"/>
      <c r="W11" s="56"/>
      <c r="X11" s="7" t="s">
        <v>10</v>
      </c>
      <c r="Y11" s="4"/>
      <c r="AH11" s="56"/>
      <c r="AI11" s="7" t="s">
        <v>10</v>
      </c>
      <c r="AJ11" s="4"/>
      <c r="AS11" s="56"/>
      <c r="AT11" s="7" t="s">
        <v>10</v>
      </c>
      <c r="AU11" s="4"/>
      <c r="BD11" s="56"/>
      <c r="BE11" s="7" t="s">
        <v>10</v>
      </c>
      <c r="BF11" s="4"/>
    </row>
    <row r="12" spans="1:58" x14ac:dyDescent="0.25">
      <c r="A12" s="56"/>
      <c r="B12" s="7" t="s">
        <v>11</v>
      </c>
      <c r="C12" s="4"/>
      <c r="L12" s="56"/>
      <c r="M12" s="7" t="s">
        <v>11</v>
      </c>
      <c r="N12" s="4"/>
      <c r="W12" s="56"/>
      <c r="X12" s="7" t="s">
        <v>11</v>
      </c>
      <c r="Y12" s="4"/>
      <c r="AH12" s="56"/>
      <c r="AI12" s="7" t="s">
        <v>11</v>
      </c>
      <c r="AJ12" s="4"/>
      <c r="AS12" s="56"/>
      <c r="AT12" s="7" t="s">
        <v>11</v>
      </c>
      <c r="AU12" s="4"/>
      <c r="BD12" s="56"/>
      <c r="BE12" s="7" t="s">
        <v>11</v>
      </c>
      <c r="BF12" s="4"/>
    </row>
    <row r="13" spans="1:58" x14ac:dyDescent="0.25">
      <c r="A13" s="56"/>
      <c r="B13" s="7" t="s">
        <v>12</v>
      </c>
      <c r="C13" s="4"/>
      <c r="L13" s="56"/>
      <c r="M13" s="7" t="s">
        <v>12</v>
      </c>
      <c r="N13" s="4"/>
      <c r="W13" s="56"/>
      <c r="X13" s="7" t="s">
        <v>12</v>
      </c>
      <c r="Y13" s="4"/>
      <c r="AH13" s="56"/>
      <c r="AI13" s="7" t="s">
        <v>12</v>
      </c>
      <c r="AJ13" s="4"/>
      <c r="AS13" s="56"/>
      <c r="AT13" s="7" t="s">
        <v>12</v>
      </c>
      <c r="AU13" s="4"/>
      <c r="BD13" s="56"/>
      <c r="BE13" s="7" t="s">
        <v>12</v>
      </c>
      <c r="BF13" s="4"/>
    </row>
    <row r="14" spans="1:58" x14ac:dyDescent="0.25">
      <c r="A14" s="56"/>
      <c r="B14" s="7" t="s">
        <v>13</v>
      </c>
      <c r="C14" s="4"/>
      <c r="L14" s="56"/>
      <c r="M14" s="7" t="s">
        <v>13</v>
      </c>
      <c r="N14" s="4"/>
      <c r="W14" s="56"/>
      <c r="X14" s="7" t="s">
        <v>13</v>
      </c>
      <c r="Y14" s="4"/>
      <c r="AH14" s="56"/>
      <c r="AI14" s="7" t="s">
        <v>13</v>
      </c>
      <c r="AJ14" s="4"/>
      <c r="AS14" s="56"/>
      <c r="AT14" s="7" t="s">
        <v>13</v>
      </c>
      <c r="AU14" s="4"/>
      <c r="BD14" s="56"/>
      <c r="BE14" s="7" t="s">
        <v>13</v>
      </c>
      <c r="BF14" s="4"/>
    </row>
    <row r="15" spans="1:58" x14ac:dyDescent="0.25">
      <c r="A15" s="57"/>
      <c r="B15" s="7" t="s">
        <v>14</v>
      </c>
      <c r="C15" s="14">
        <f>SUM(C3:C14)</f>
        <v>27</v>
      </c>
      <c r="L15" s="57"/>
      <c r="M15" s="7" t="s">
        <v>14</v>
      </c>
      <c r="N15" s="14">
        <f>SUM(N3:N14)</f>
        <v>0.08</v>
      </c>
      <c r="W15" s="57"/>
      <c r="X15" s="7" t="s">
        <v>14</v>
      </c>
      <c r="Y15" s="14">
        <f>SUM(Y3:Y14)</f>
        <v>39</v>
      </c>
      <c r="AH15" s="57"/>
      <c r="AI15" s="7" t="s">
        <v>14</v>
      </c>
      <c r="AJ15" s="14">
        <f>SUM(AJ3:AJ14)</f>
        <v>79</v>
      </c>
      <c r="AS15" s="57"/>
      <c r="AT15" s="7" t="s">
        <v>14</v>
      </c>
      <c r="AU15" s="14">
        <f>SUM(AU3:AU14)</f>
        <v>27</v>
      </c>
      <c r="BD15" s="57"/>
      <c r="BE15" s="7" t="s">
        <v>14</v>
      </c>
      <c r="BF15" s="14">
        <f>SUM(BF3:BF14)</f>
        <v>20</v>
      </c>
    </row>
  </sheetData>
  <mergeCells count="12">
    <mergeCell ref="W3:W15"/>
    <mergeCell ref="W1:X2"/>
    <mergeCell ref="L3:L15"/>
    <mergeCell ref="L1:M2"/>
    <mergeCell ref="A1:B2"/>
    <mergeCell ref="A3:A15"/>
    <mergeCell ref="AS1:AT2"/>
    <mergeCell ref="AS3:AS15"/>
    <mergeCell ref="AH3:AH15"/>
    <mergeCell ref="AH1:AI2"/>
    <mergeCell ref="BD3:BD15"/>
    <mergeCell ref="BD1:B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SECRETARIA GENERAL</vt:lpstr>
      <vt:lpstr>OFICIALIA MAYOR</vt:lpstr>
      <vt:lpstr>AGUA POTABLE</vt:lpstr>
      <vt:lpstr>CATASTRO</vt:lpstr>
      <vt:lpstr>SERVICIOS PUBLICOS MUNICIPALES</vt:lpstr>
      <vt:lpstr>COMUNICACIÓN SOCIAL</vt:lpstr>
      <vt:lpstr>CONTRALORIA</vt:lpstr>
      <vt:lpstr>CULTURA</vt:lpstr>
      <vt:lpstr>DESARROLLO URBANO</vt:lpstr>
      <vt:lpstr>PARTICIPACIÓN CIUDADAN</vt:lpstr>
      <vt:lpstr>ECOLOGIA</vt:lpstr>
      <vt:lpstr>IMAJ</vt:lpstr>
      <vt:lpstr>INFORMATICA</vt:lpstr>
      <vt:lpstr>JUZGADO MPAL</vt:lpstr>
      <vt:lpstr>JURIDICO</vt:lpstr>
      <vt:lpstr>SERVICIOS MEDICOS</vt:lpstr>
      <vt:lpstr>DESARROLLO SOCIAL</vt:lpstr>
      <vt:lpstr>OBRAS PUBLICAS</vt:lpstr>
      <vt:lpstr>PROMOCIÓN ECONOMICA</vt:lpstr>
      <vt:lpstr>PROTECCIÓN CIVIL</vt:lpstr>
      <vt:lpstr>REGISTRO CIVIL</vt:lpstr>
      <vt:lpstr>SEGURIDAD PUBLICA</vt:lpstr>
      <vt:lpstr>TURISMO Y ASUNTOS INT</vt:lpstr>
      <vt:lpstr>UNIDAD DE TRANSPARENCIA</vt:lpstr>
      <vt:lpstr>REGLAMENTOS</vt:lpstr>
      <vt:lpstr>DESARROLO RURAL.</vt:lpstr>
      <vt:lpstr>PLANEACIÓN..</vt:lpstr>
      <vt:lpstr>DEPORTES</vt:lpstr>
      <vt:lpstr>OFICINA DE RELACIONES EXTERIORE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dcterms:created xsi:type="dcterms:W3CDTF">2020-08-23T20:46:58Z</dcterms:created>
  <dcterms:modified xsi:type="dcterms:W3CDTF">2021-06-15T15:58:08Z</dcterms:modified>
</cp:coreProperties>
</file>